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3715\14 - Tactilon\02 - Anträge auf Netzzugang\"/>
    </mc:Choice>
  </mc:AlternateContent>
  <bookViews>
    <workbookView xWindow="-270" yWindow="1290" windowWidth="23250" windowHeight="8235"/>
  </bookViews>
  <sheets>
    <sheet name="Antrag auf Netzzugang" sheetId="1" r:id="rId1"/>
    <sheet name="Ausfüllhinweise" sheetId="2" r:id="rId2"/>
  </sheets>
  <calcPr calcId="162913"/>
</workbook>
</file>

<file path=xl/calcChain.xml><?xml version="1.0" encoding="utf-8"?>
<calcChain xmlns="http://schemas.openxmlformats.org/spreadsheetml/2006/main">
  <c r="K18" i="1" l="1"/>
  <c r="O18" i="1"/>
  <c r="O19" i="1" l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</calcChain>
</file>

<file path=xl/sharedStrings.xml><?xml version="1.0" encoding="utf-8"?>
<sst xmlns="http://schemas.openxmlformats.org/spreadsheetml/2006/main" count="246" uniqueCount="121">
  <si>
    <t>Technisch-Taktische Betriebsstelle - ILS-Bereich Augsburg</t>
  </si>
  <si>
    <t>Antrag auf Netzzugang für Endgeräte im Digitalfunk</t>
  </si>
  <si>
    <t>EG-Art</t>
  </si>
  <si>
    <t>Hersteller</t>
  </si>
  <si>
    <t>EG-Typ</t>
  </si>
  <si>
    <t>Seriennummer</t>
  </si>
  <si>
    <t>TEI</t>
  </si>
  <si>
    <t>BOS-SiKa-Nummer</t>
  </si>
  <si>
    <t>BOS-SiKa-Name</t>
  </si>
  <si>
    <t>MCC</t>
  </si>
  <si>
    <t>MNC</t>
  </si>
  <si>
    <t>SSI</t>
  </si>
  <si>
    <t>Fahrzeugart/Standort</t>
  </si>
  <si>
    <t>Verwendung</t>
  </si>
  <si>
    <t>Angaben aus Endgerätedaten</t>
  </si>
  <si>
    <t xml:space="preserve">Angaben BOS-Sicherheitskarte </t>
  </si>
  <si>
    <t>Standardwerte NA SWN</t>
  </si>
  <si>
    <t>Ausfüllhinweise zum Antrag auf Netzzugang für Endgeräte im Digitalfunk</t>
  </si>
  <si>
    <t>Laufende Nummer (vorgegeben)</t>
  </si>
  <si>
    <t>Folgende Eintragungen sind hier vorgesehen: HRT oder MRT oder FRT</t>
  </si>
  <si>
    <t>Spalte A</t>
  </si>
  <si>
    <t>Spalte B</t>
  </si>
  <si>
    <t>Spalte C</t>
  </si>
  <si>
    <t>EG-Art (Endgeräteart)</t>
  </si>
  <si>
    <t>Für den Bereich des Netzabschnitts Schwaben-Nord ist der Standardwer hier: "Sepura"</t>
  </si>
  <si>
    <t>Sepura</t>
  </si>
  <si>
    <t>Spalte D</t>
  </si>
  <si>
    <t>EG-Typ (Endgerätetyp)</t>
  </si>
  <si>
    <t xml:space="preserve">Jedes HRT/MRT/FRT verfügt über eine Typbezeichnung von Sepura. Sie finden diese auf der SELECTRIC-Rechnung, z. B. STP9038, SRG3900 o. ä. </t>
  </si>
  <si>
    <t>Spalte E</t>
  </si>
  <si>
    <t>Spalte F</t>
  </si>
  <si>
    <t>Organisationsspezifische Daten</t>
  </si>
  <si>
    <t>Funkrufname des Fahrzeugs/Standorts</t>
  </si>
  <si>
    <t>Jedes Endgerät verfügt über eine Seriennummer. Sie finden diese auf der SELECTRIC-Rechnung unter "SN", z. B. 2PN501402G832QC</t>
  </si>
  <si>
    <t>Jedes Endgerät verfügt über eine TETRA-Geräteidentifikationsnummer. Sie finden diese auf der SELECTRIC-Rechnung unter "TEI", z. B. 000190331205820</t>
  </si>
  <si>
    <t>TEI (TETRA-Equipment Identity)</t>
  </si>
  <si>
    <t>Spalte G</t>
  </si>
  <si>
    <t>Splate H</t>
  </si>
  <si>
    <t>MNC (Mobile Network Code)</t>
  </si>
  <si>
    <t>Der Mobile Network Code lautet 1001.</t>
  </si>
  <si>
    <t>Dieser Wert beträgt für alle Geräte im Netzabschnitt Schwaben-Nord 262.</t>
  </si>
  <si>
    <t>MCC (Mobile Country Code)</t>
  </si>
  <si>
    <t>Spalte I</t>
  </si>
  <si>
    <t>SSI (Short Subscriber Identity)</t>
  </si>
  <si>
    <t>Kennzeichnung des Teilnehmers und des Netzbestandteils. Die ISSI ist als Bestandteil der "Kennung" auf der BOS-Sicherheitskarte zu finden und besteht aus 7 Zeichen.</t>
  </si>
  <si>
    <t>Die "Kennung" enthält außerdem den MCC und den MNC. Bei der beispielhaften Kennung "262.1001.5513073", ist die ISSI der Bestandteil "5513073"</t>
  </si>
  <si>
    <t>Spalte J</t>
  </si>
  <si>
    <t>BOS-SiKa-Nummer (BOS-Sicherheitskartennummer)</t>
  </si>
  <si>
    <t>Die BOS-Sicherheitskartennummer finden Sie unter "Kartennummer" auf der BOS-Sicherheitskarte. Sie besteht aus 18 Zeichen.</t>
  </si>
  <si>
    <t>Spalte K</t>
  </si>
  <si>
    <t>BOS-SiKa-Name (BOS-Sicherheitskartenname)</t>
  </si>
  <si>
    <t>Spalte L</t>
  </si>
  <si>
    <t>Bei FRT wird in dieser Spalte der Standort eingetragen (FWGH Musterhausen, LRA Musterkreis)</t>
  </si>
  <si>
    <t>Spalte M</t>
  </si>
  <si>
    <t>Für Fahrzeuge oder Standorte mit mehreren Funkgeräten (auch HRT und MRT) wird jeweils der gleiche Funkrufname verwendet.</t>
  </si>
  <si>
    <t>Spalte N</t>
  </si>
  <si>
    <t>Unter "Verwendung" ist demnach beispielsweise anzugeben:</t>
  </si>
  <si>
    <r>
      <t xml:space="preserve">Hier ist der Funkrufname des </t>
    </r>
    <r>
      <rPr>
        <sz val="11"/>
        <color indexed="10"/>
        <rFont val="Calibri"/>
        <family val="2"/>
      </rPr>
      <t>Fahrzeugs</t>
    </r>
    <r>
      <rPr>
        <sz val="11"/>
        <color theme="1"/>
        <rFont val="Calibri"/>
        <family val="2"/>
        <scheme val="minor"/>
      </rPr>
      <t xml:space="preserve"> einzutragen, für das dieses Gerät vorgesehen ist. Bei personenbezogenen Geräten der Funkrufname des Gerätes. </t>
    </r>
  </si>
  <si>
    <t>KBR, KBI, KBM, Kommandant, stv. Kommandant, Feuerwehrhaus, Kreiseinsatzzentrale, Funkstelle FueGK, Zugführer, Gruppenführer, Fachberater, ÖEL,</t>
  </si>
  <si>
    <t>Alternativ ist bei personenbezogenen Geräten hier die Eintragung "Privat-PKW" möglich (KBR, KBI, KBM, Leiter FüGK…)</t>
  </si>
  <si>
    <t>Hier ist einzutragen, in welchem Fahrzeug sich das Gerät befindet, so dass dieses einem Funkrufnamen zugeordnet werden kann (MZF, HLF, ELW).</t>
  </si>
  <si>
    <t>Zusätzlicher Hinweis: Das Kennwort "Florentine" wird nicht mehr verwendet.</t>
  </si>
  <si>
    <t>[FF, BF, WF oder LRA]</t>
  </si>
  <si>
    <t>[FF Musterhausen]</t>
  </si>
  <si>
    <t>[Musterstadt]</t>
  </si>
  <si>
    <t>Kommune:</t>
  </si>
  <si>
    <t>Ortsteil:</t>
  </si>
  <si>
    <t>[Musterbach]</t>
  </si>
  <si>
    <t>Organisationsart:</t>
  </si>
  <si>
    <t>Organisationsname:</t>
  </si>
  <si>
    <t>Krfr. Stadt/Landkreis:</t>
  </si>
  <si>
    <t>Anschrift Gerätehaus:</t>
  </si>
  <si>
    <t>Nr.</t>
  </si>
  <si>
    <t>Ansprechpartner:</t>
  </si>
  <si>
    <t>[Name]</t>
  </si>
  <si>
    <t>[Telefonnummer]</t>
  </si>
  <si>
    <t>[A-S, A-L, AIC, DON, DLG]</t>
  </si>
  <si>
    <t>[Straße, Hausnummer, PLZ, Ort]</t>
  </si>
  <si>
    <t>Die operativ-taktische Adresse (OPTA) erfordert eine genaue Zuordnung eines Gerätes, so dass unter Verwendung eine Konkretisierung der Spalte M erfolgt.</t>
  </si>
  <si>
    <t>Für die Fahrzeugfunkanlage (MRT) ist lediglich "Fahrzeug" einzutragen, bei mehreren MRT in einem Fahrzeug jeweils die gleiche Eintragung</t>
  </si>
  <si>
    <t>Sollte die Anzahl der Zeilen nicht ausreichen, verwenden Sie bitte eine weitere Datei.</t>
  </si>
  <si>
    <t>Maschinist, Melder, Angriffstruppführer, Wassertruppführer, Schlauchtruppführer, Angriffstruppmann, Wassertruppmann, Schlauchtruppmann, Truppmann (bei Truppfahrzeug)</t>
  </si>
  <si>
    <t xml:space="preserve">Versandadresse für den Antrag auf Netzzugang: digitalfunk.ttb@augsburg.de </t>
  </si>
  <si>
    <t>AOPTA-Zusatz</t>
  </si>
  <si>
    <t>GOPTA-ITSI</t>
  </si>
  <si>
    <t>AOPTA-Land</t>
  </si>
  <si>
    <t>AOPTA-Org</t>
  </si>
  <si>
    <t>AOPTA-Region</t>
  </si>
  <si>
    <t>BY</t>
  </si>
  <si>
    <t>Alias-OPTA</t>
  </si>
  <si>
    <t>4.1</t>
  </si>
  <si>
    <t>4.2</t>
  </si>
  <si>
    <t>4.3</t>
  </si>
  <si>
    <t>Spalten O/P</t>
  </si>
  <si>
    <t>Die Spalten O und P sind gesperrt und müssen nicht bearbeitet werden</t>
  </si>
  <si>
    <t>Spalte Q</t>
  </si>
  <si>
    <t>Hier ist in Großbuchstaben einzutragen: "FW" für Feuerwehr und "KAT" für Katastrophenschutz</t>
  </si>
  <si>
    <t>Spalte R</t>
  </si>
  <si>
    <t>Hier ist der betroffene Landkreis einzutragen: "A#" für Landkreis Augsburg, "DON" für Donau-Ries, "DLG" für Dillingen und "AIC" für Aichach-Friedberg</t>
  </si>
  <si>
    <t>Spalte S bis AH</t>
  </si>
  <si>
    <t>Alias-OPTA-Zusatz</t>
  </si>
  <si>
    <t>Die Alias-OPTA besteht insgesamt aus 24 Zeichen. Die ersten acht Zeichen ergeben sich aus dem Bundesland (Block 1), der Organisation (Block 2) und der Region (Block 3). Die Zeichen 9 bis 24</t>
  </si>
  <si>
    <t xml:space="preserve">bestehen aus dem Block 4.1, der die örtliche Zuordnung angibt, dem Block 4.2, der die Fahrzeug- bzw. Funktionskurzbezeichnung enthält sowie dem Block 4.3 mit der Ordnungskennung. </t>
  </si>
  <si>
    <t>Der Block 5 stellt die fortlaufende Numerierung von Geräten auf dem gleichen Fahrzeug dar (immer bei HRT mit 1, 2, 3, 4 … ; nur bei &gt; 1 Gerät bei MRT mit a, b, c …)</t>
  </si>
  <si>
    <t>Weitere Hinweise, wie der Alias-OPTA-Zusatz zu erstellen ist, können dem in der Dropbox abgelegten "OPTA-Generator" entnommen werden.</t>
  </si>
  <si>
    <t>Feld wird automatisch ausgefüllt.</t>
  </si>
  <si>
    <t>Folgende Numerierung sollte üblicherweise verwendet werden: 1=Gruppenführer, 2=Maschinist, 3=Agriffstrupp, 4=Wassertrupp, 5=Schlauchtrupp</t>
  </si>
  <si>
    <t xml:space="preserve">Bei MZF, ELW o. ä. sollte darauf geachtet werden, dass die ersten Zahlen (1, 2, 3,…) für Führungsfunktionen genutzt werden. Zugführer haben z. B,. dort das Gerät 1. </t>
  </si>
  <si>
    <t>In den Blöcken darf immer nur eine Ziffer/Buchstabe pro Zelle eingetragen werden.</t>
  </si>
  <si>
    <t>geändert in Funkliste/Asset-DB</t>
  </si>
  <si>
    <t>am</t>
  </si>
  <si>
    <t>durch</t>
  </si>
  <si>
    <t>geändert im RadioManager</t>
  </si>
  <si>
    <t>an ILS weitergeleitet</t>
  </si>
  <si>
    <t>Wird von TTB ausgefüllt</t>
  </si>
  <si>
    <t>Rückrufnummer Mobil:</t>
  </si>
  <si>
    <t>Rückrufnummer Festnetz:</t>
  </si>
  <si>
    <t>[Email Adresse]</t>
  </si>
  <si>
    <t>9.3 (02/2021)</t>
  </si>
  <si>
    <t>Version:</t>
  </si>
  <si>
    <t>E-Mail Adresse: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</si>
</sst>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5" fillId="0" borderId="0" xfId="0" applyFont="1"/>
    <xf numFmtId="0" fontId="6" fillId="0" borderId="0" xfId="0" applyFont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4" fillId="0" borderId="0" xfId="0" applyFont="1"/>
    <xf numFmtId="0" fontId="7" fillId="0" borderId="0" xfId="0" applyFont="1"/>
    <xf numFmtId="0" fontId="0" fillId="6" borderId="1" xfId="0" applyFill="1" applyBorder="1" applyAlignment="1">
      <alignment horizontal="center"/>
    </xf>
    <xf numFmtId="0" fontId="0" fillId="0" borderId="0" xfId="0" quotePrefix="1"/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0" fontId="8" fillId="0" borderId="0" xfId="0" applyFont="1"/>
    <xf numFmtId="0" fontId="0" fillId="0" borderId="0" xfId="0" applyFont="1" applyFill="1" applyAlignment="1">
      <alignment horizontal="center"/>
    </xf>
    <xf numFmtId="0" fontId="4" fillId="0" borderId="0" xfId="0" applyFont="1" applyBorder="1"/>
    <xf numFmtId="0" fontId="0" fillId="7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0" fillId="8" borderId="1" xfId="0" applyNumberFormat="1" applyFill="1" applyBorder="1" applyProtection="1"/>
    <xf numFmtId="0" fontId="0" fillId="8" borderId="1" xfId="0" applyFill="1" applyBorder="1"/>
    <xf numFmtId="0" fontId="0" fillId="8" borderId="1" xfId="0" applyFill="1" applyBorder="1" applyProtection="1">
      <protection locked="0"/>
    </xf>
    <xf numFmtId="0" fontId="0" fillId="9" borderId="4" xfId="0" applyFill="1" applyBorder="1"/>
    <xf numFmtId="0" fontId="0" fillId="9" borderId="5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1" fontId="0" fillId="0" borderId="1" xfId="0" applyNumberFormat="1" applyBorder="1" applyAlignment="1" applyProtection="1">
      <alignment horizontal="left"/>
      <protection locked="0"/>
    </xf>
    <xf numFmtId="16" fontId="0" fillId="7" borderId="7" xfId="0" quotePrefix="1" applyNumberForma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7" xfId="0" quotePrefix="1" applyFill="1" applyBorder="1" applyAlignment="1">
      <alignment horizontal="center"/>
    </xf>
    <xf numFmtId="0" fontId="0" fillId="10" borderId="7" xfId="0" applyFill="1" applyBorder="1" applyAlignment="1"/>
    <xf numFmtId="0" fontId="0" fillId="10" borderId="8" xfId="0" applyFill="1" applyBorder="1" applyAlignment="1"/>
    <xf numFmtId="0" fontId="0" fillId="0" borderId="2" xfId="0" applyBorder="1" applyAlignment="1"/>
    <xf numFmtId="0" fontId="0" fillId="0" borderId="1" xfId="0" applyBorder="1" applyAlignment="1" applyProtection="1">
      <protection locked="0"/>
    </xf>
    <xf numFmtId="0" fontId="0" fillId="5" borderId="7" xfId="0" applyFill="1" applyBorder="1" applyAlignment="1"/>
    <xf numFmtId="0" fontId="0" fillId="5" borderId="2" xfId="0" applyFill="1" applyBorder="1" applyAlignment="1"/>
    <xf numFmtId="0" fontId="0" fillId="4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7" borderId="5" xfId="0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9" fillId="9" borderId="9" xfId="0" applyFont="1" applyFill="1" applyBorder="1" applyAlignment="1">
      <alignment horizontal="center"/>
    </xf>
    <xf numFmtId="0" fontId="9" fillId="9" borderId="10" xfId="0" applyFont="1" applyFill="1" applyBorder="1" applyAlignment="1">
      <alignment horizontal="center"/>
    </xf>
    <xf numFmtId="0" fontId="9" fillId="9" borderId="11" xfId="0" applyFont="1" applyFill="1" applyBorder="1" applyAlignment="1">
      <alignment horizontal="center"/>
    </xf>
    <xf numFmtId="0" fontId="0" fillId="9" borderId="12" xfId="0" applyFill="1" applyBorder="1" applyAlignment="1">
      <alignment horizontal="left"/>
    </xf>
    <xf numFmtId="0" fontId="0" fillId="9" borderId="1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49" fontId="0" fillId="0" borderId="0" xfId="0" applyNumberFormat="1" applyAlignment="1"/>
    <xf numFmtId="0" fontId="0" fillId="0" borderId="0" xfId="0" applyAlignment="1"/>
    <xf numFmtId="0" fontId="0" fillId="9" borderId="14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9" borderId="16" xfId="0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8282</xdr:colOff>
      <xdr:row>3</xdr:row>
      <xdr:rowOff>8283</xdr:rowOff>
    </xdr:from>
    <xdr:to>
      <xdr:col>10</xdr:col>
      <xdr:colOff>1349910</xdr:colOff>
      <xdr:row>13</xdr:row>
      <xdr:rowOff>0</xdr:rowOff>
    </xdr:to>
    <xdr:sp macro="" textlink="">
      <xdr:nvSpPr>
        <xdr:cNvPr id="5" name="Textfeld 4"/>
        <xdr:cNvSpPr txBox="1"/>
      </xdr:nvSpPr>
      <xdr:spPr>
        <a:xfrm>
          <a:off x="8398565" y="786848"/>
          <a:ext cx="3362739" cy="1532282"/>
        </a:xfrm>
        <a:prstGeom prst="rect">
          <a:avLst/>
        </a:prstGeom>
        <a:solidFill>
          <a:srgbClr val="FFFFCC"/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800"/>
            <a:t>BITTE  BEACHTEN  SIE  ZU  ALLEN SPALTEN  DIESES  ANTRAGS  DIE AUSFÜLLHINWEISE  AUF  DEM ZWEITEN  TABELLENBLATT!</a:t>
          </a:r>
        </a:p>
      </xdr:txBody>
    </xdr:sp>
    <xdr:clientData/>
  </xdr:twoCellAnchor>
  <xdr:twoCellAnchor editAs="oneCell">
    <xdr:from>
      <xdr:col>21</xdr:col>
      <xdr:colOff>180975</xdr:colOff>
      <xdr:row>0</xdr:row>
      <xdr:rowOff>133350</xdr:rowOff>
    </xdr:from>
    <xdr:to>
      <xdr:col>30</xdr:col>
      <xdr:colOff>219075</xdr:colOff>
      <xdr:row>7</xdr:row>
      <xdr:rowOff>0</xdr:rowOff>
    </xdr:to>
    <xdr:pic>
      <xdr:nvPicPr>
        <xdr:cNvPr id="1161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0" y="133350"/>
          <a:ext cx="243840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1543050</xdr:colOff>
      <xdr:row>77</xdr:row>
      <xdr:rowOff>76200</xdr:rowOff>
    </xdr:from>
    <xdr:ext cx="6877050" cy="4524375"/>
    <xdr:sp macro="" textlink="">
      <xdr:nvSpPr>
        <xdr:cNvPr id="2" name="Textfeld 1"/>
        <xdr:cNvSpPr txBox="1"/>
      </xdr:nvSpPr>
      <xdr:spPr>
        <a:xfrm>
          <a:off x="20859750" y="14582775"/>
          <a:ext cx="6877050" cy="4524375"/>
        </a:xfrm>
        <a:prstGeom prst="rect">
          <a:avLst/>
        </a:prstGeom>
        <a:noFill/>
        <a:ln w="44450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de-DE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WIRD VON TTB AUSGEFÜLLT</a:t>
          </a:r>
          <a:endParaRPr lang="de-DE" sz="2000">
            <a:solidFill>
              <a:schemeClr val="tx1"/>
            </a:solidFill>
            <a:effectLst/>
            <a:latin typeface="+mn-lt"/>
            <a:ea typeface="+mn-ea"/>
            <a:cs typeface="+mn-cs"/>
            <a:sym typeface="Wingdings" panose="05000000000000000000" pitchFamily="2" charset="2"/>
          </a:endParaRPr>
        </a:p>
        <a:p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</a:t>
          </a:r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Funkverzeichnis geändert am _______und Datum korrigiert</a:t>
          </a:r>
        </a:p>
        <a:p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</a:t>
          </a:r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 ILS gesendet</a:t>
          </a:r>
        </a:p>
        <a:p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</a:t>
          </a:r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SKE im Tactilon entsperrt              </a:t>
          </a:r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</a:t>
          </a:r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SKE im Tactilon gesperrt</a:t>
          </a:r>
        </a:p>
        <a:p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</a:t>
          </a:r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SKE im Tactilon Funkrufname ergänzt/geändert</a:t>
          </a:r>
        </a:p>
        <a:p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</a:t>
          </a:r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RM eingelesen bzw. Add-Inf. Geändert</a:t>
          </a:r>
        </a:p>
        <a:p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</a:t>
          </a:r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Lizenzen prüfen (Selectric) </a:t>
          </a:r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</a:t>
          </a:r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Nein </a:t>
          </a:r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</a:t>
          </a:r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Ja </a:t>
          </a:r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</a:t>
          </a:r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Eingespielt in RM</a:t>
          </a:r>
        </a:p>
        <a:p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</a:t>
          </a:r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RM Master-Kontaktliste ergänzt/geändert – </a:t>
          </a:r>
          <a:r>
            <a:rPr lang="de-DE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nur EM</a:t>
          </a:r>
          <a:endParaRPr lang="de-DE" sz="2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</a:t>
          </a:r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RM Telefonbuch ergänzt/geändert</a:t>
          </a:r>
        </a:p>
        <a:p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</a:t>
          </a:r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RM Programmierstapel erstellt</a:t>
          </a:r>
        </a:p>
        <a:p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</a:t>
          </a:r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Programmiert</a:t>
          </a:r>
        </a:p>
        <a:p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</a:t>
          </a:r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Antrag auf N. Änderungen versorgt</a:t>
          </a:r>
        </a:p>
        <a:p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</a:t>
          </a:r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Feuerwehr informiert </a:t>
          </a:r>
        </a:p>
        <a:p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</a:t>
          </a:r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gesperrt für Postversand         </a:t>
          </a:r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</a:t>
          </a:r>
          <a:r>
            <a:rPr lang="de-DE" sz="2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entsperrt nach Bestätigung</a:t>
          </a:r>
        </a:p>
        <a:p>
          <a:endParaRPr lang="de-DE" sz="2000"/>
        </a:p>
      </xdr:txBody>
    </xdr:sp>
    <xdr:clientData/>
  </xdr:oneCellAnchor>
  <xdr:oneCellAnchor>
    <xdr:from>
      <xdr:col>11</xdr:col>
      <xdr:colOff>1162050</xdr:colOff>
      <xdr:row>77</xdr:row>
      <xdr:rowOff>57150</xdr:rowOff>
    </xdr:from>
    <xdr:ext cx="5943600" cy="5372100"/>
    <xdr:sp macro="" textlink="">
      <xdr:nvSpPr>
        <xdr:cNvPr id="7" name="Textfeld 6"/>
        <xdr:cNvSpPr txBox="1"/>
      </xdr:nvSpPr>
      <xdr:spPr>
        <a:xfrm>
          <a:off x="14506575" y="14563725"/>
          <a:ext cx="5943600" cy="5372100"/>
        </a:xfrm>
        <a:prstGeom prst="rect">
          <a:avLst/>
        </a:prstGeom>
        <a:noFill/>
        <a:ln w="44450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de-DE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WIRD VON TTB AUSGEFÜLLT                  </a:t>
          </a:r>
        </a:p>
        <a:p>
          <a:r>
            <a:rPr lang="de-DE" sz="20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RM ISSI</a:t>
          </a:r>
          <a:endParaRPr lang="de-DE" sz="2000" baseline="0"/>
        </a:p>
        <a:p>
          <a:r>
            <a:rPr lang="de-DE" sz="2000" baseline="0"/>
            <a:t>1 # __________________________</a:t>
          </a:r>
        </a:p>
        <a:p>
          <a:endParaRPr lang="de-DE" sz="10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20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 # __________________________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20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 # __________________________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20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 # __________________________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20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 # __________________________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20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6 # __________________________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20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7 # __________________________</a:t>
          </a:r>
          <a:endParaRPr lang="de-DE" sz="2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20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8 # __________________________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20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9 # __________________________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20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10 # _________________________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2000">
            <a:effectLst/>
          </a:endParaRPr>
        </a:p>
        <a:p>
          <a:endParaRPr lang="de-DE" sz="20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7"/>
  <sheetViews>
    <sheetView tabSelected="1" view="pageLayout" topLeftCell="M1" zoomScaleNormal="100" workbookViewId="0">
      <selection activeCell="D14" sqref="D14:D15"/>
    </sheetView>
  </sheetViews>
  <sheetFormatPr baseColWidth="10" defaultRowHeight="15" x14ac:dyDescent="0.25"/>
  <cols>
    <col min="1" max="1" width="4.140625" customWidth="1"/>
    <col min="2" max="2" width="8.42578125" customWidth="1"/>
    <col min="5" max="5" width="29.28515625" customWidth="1"/>
    <col min="6" max="6" width="29.28515625" bestFit="1" customWidth="1"/>
    <col min="9" max="9" width="9" customWidth="1"/>
    <col min="10" max="10" width="30.28515625" customWidth="1"/>
    <col min="11" max="11" width="44" customWidth="1"/>
    <col min="12" max="12" width="30.7109375" customWidth="1"/>
    <col min="13" max="13" width="35.5703125" bestFit="1" customWidth="1"/>
    <col min="14" max="14" width="23.28515625" customWidth="1"/>
    <col min="15" max="15" width="27.140625" customWidth="1"/>
    <col min="16" max="16" width="11.5703125" customWidth="1"/>
    <col min="17" max="17" width="10.42578125" customWidth="1"/>
    <col min="18" max="18" width="13.28515625" customWidth="1"/>
    <col min="19" max="34" width="4" customWidth="1"/>
  </cols>
  <sheetData>
    <row r="1" spans="1:34" ht="16.5" customHeight="1" thickBot="1" x14ac:dyDescent="0.3">
      <c r="A1" s="2" t="s">
        <v>0</v>
      </c>
    </row>
    <row r="2" spans="1:34" ht="28.5" x14ac:dyDescent="0.45">
      <c r="A2" s="1" t="s">
        <v>1</v>
      </c>
      <c r="G2" t="s">
        <v>119</v>
      </c>
      <c r="H2" s="59" t="s">
        <v>118</v>
      </c>
      <c r="I2" s="60"/>
      <c r="M2" s="53" t="s">
        <v>114</v>
      </c>
      <c r="N2" s="54"/>
      <c r="O2" s="55"/>
    </row>
    <row r="3" spans="1:34" ht="16.5" customHeight="1" x14ac:dyDescent="0.25">
      <c r="M3" s="27"/>
      <c r="N3" s="28" t="s">
        <v>110</v>
      </c>
      <c r="O3" s="29" t="s">
        <v>111</v>
      </c>
    </row>
    <row r="4" spans="1:34" x14ac:dyDescent="0.25">
      <c r="A4" s="35" t="s">
        <v>70</v>
      </c>
      <c r="B4" s="36"/>
      <c r="C4" s="37"/>
      <c r="D4" s="38"/>
      <c r="E4" s="38"/>
      <c r="F4" s="38"/>
      <c r="G4" t="s">
        <v>76</v>
      </c>
      <c r="M4" s="56" t="s">
        <v>109</v>
      </c>
      <c r="N4" s="57"/>
      <c r="O4" s="58"/>
    </row>
    <row r="5" spans="1:34" x14ac:dyDescent="0.25">
      <c r="A5" s="35" t="s">
        <v>65</v>
      </c>
      <c r="B5" s="36"/>
      <c r="C5" s="37"/>
      <c r="D5" s="38"/>
      <c r="E5" s="38"/>
      <c r="F5" s="38"/>
      <c r="G5" t="s">
        <v>64</v>
      </c>
      <c r="M5" s="56"/>
      <c r="N5" s="57"/>
      <c r="O5" s="58"/>
    </row>
    <row r="6" spans="1:34" x14ac:dyDescent="0.25">
      <c r="A6" s="35" t="s">
        <v>66</v>
      </c>
      <c r="B6" s="36"/>
      <c r="C6" s="37"/>
      <c r="D6" s="38"/>
      <c r="E6" s="38"/>
      <c r="F6" s="38"/>
      <c r="G6" t="s">
        <v>67</v>
      </c>
      <c r="M6" s="56" t="s">
        <v>112</v>
      </c>
      <c r="N6" s="57"/>
      <c r="O6" s="58"/>
    </row>
    <row r="7" spans="1:34" x14ac:dyDescent="0.25">
      <c r="A7" s="35" t="s">
        <v>68</v>
      </c>
      <c r="B7" s="36"/>
      <c r="C7" s="37"/>
      <c r="D7" s="38"/>
      <c r="E7" s="38"/>
      <c r="F7" s="38"/>
      <c r="G7" t="s">
        <v>62</v>
      </c>
      <c r="M7" s="56"/>
      <c r="N7" s="57"/>
      <c r="O7" s="58"/>
    </row>
    <row r="8" spans="1:34" x14ac:dyDescent="0.25">
      <c r="A8" s="35" t="s">
        <v>69</v>
      </c>
      <c r="B8" s="36"/>
      <c r="C8" s="37"/>
      <c r="D8" s="38"/>
      <c r="E8" s="38"/>
      <c r="F8" s="38"/>
      <c r="G8" t="s">
        <v>63</v>
      </c>
      <c r="M8" s="56" t="s">
        <v>113</v>
      </c>
      <c r="N8" s="57"/>
      <c r="O8" s="58"/>
    </row>
    <row r="9" spans="1:34" ht="15.75" thickBot="1" x14ac:dyDescent="0.3">
      <c r="A9" s="35" t="s">
        <v>71</v>
      </c>
      <c r="B9" s="36"/>
      <c r="C9" s="37"/>
      <c r="D9" s="38"/>
      <c r="E9" s="38"/>
      <c r="F9" s="38"/>
      <c r="G9" t="s">
        <v>77</v>
      </c>
      <c r="M9" s="63"/>
      <c r="N9" s="61"/>
      <c r="O9" s="62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</row>
    <row r="10" spans="1:34" x14ac:dyDescent="0.25">
      <c r="A10" s="35" t="s">
        <v>73</v>
      </c>
      <c r="B10" s="36"/>
      <c r="C10" s="37"/>
      <c r="D10" s="38"/>
      <c r="E10" s="38"/>
      <c r="F10" s="38"/>
      <c r="G10" t="s">
        <v>74</v>
      </c>
      <c r="O10" s="16"/>
      <c r="P10" s="16"/>
      <c r="Q10" s="16"/>
      <c r="R10" s="16"/>
      <c r="S10" s="19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x14ac:dyDescent="0.25">
      <c r="A11" s="35" t="s">
        <v>116</v>
      </c>
      <c r="B11" s="36"/>
      <c r="C11" s="37"/>
      <c r="D11" s="50"/>
      <c r="E11" s="51"/>
      <c r="F11" s="52"/>
      <c r="G11" t="s">
        <v>75</v>
      </c>
      <c r="O11" s="16"/>
      <c r="P11" s="16"/>
      <c r="Q11" s="16"/>
      <c r="R11" s="16"/>
      <c r="S11" s="19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x14ac:dyDescent="0.25">
      <c r="A12" s="35" t="s">
        <v>115</v>
      </c>
      <c r="B12" s="36"/>
      <c r="C12" s="37"/>
      <c r="D12" s="50"/>
      <c r="E12" s="51"/>
      <c r="F12" s="52"/>
      <c r="G12" t="s">
        <v>75</v>
      </c>
      <c r="O12" s="16"/>
      <c r="P12" s="16"/>
      <c r="Q12" s="16"/>
      <c r="R12" s="16"/>
      <c r="S12" s="19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x14ac:dyDescent="0.25">
      <c r="A13" s="35" t="s">
        <v>120</v>
      </c>
      <c r="B13" s="36"/>
      <c r="C13" s="37"/>
      <c r="D13" s="38"/>
      <c r="E13" s="38"/>
      <c r="F13" s="38"/>
      <c r="G13" t="s">
        <v>117</v>
      </c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x14ac:dyDescent="0.25"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</row>
    <row r="15" spans="1:34" x14ac:dyDescent="0.25">
      <c r="O15" s="17"/>
      <c r="P15" s="17"/>
      <c r="Q15" s="17"/>
      <c r="R15" s="17"/>
      <c r="S15" s="43" t="s">
        <v>83</v>
      </c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</row>
    <row r="16" spans="1:34" x14ac:dyDescent="0.25">
      <c r="A16" s="3"/>
      <c r="B16" s="47" t="s">
        <v>14</v>
      </c>
      <c r="C16" s="42"/>
      <c r="D16" s="42"/>
      <c r="E16" s="42"/>
      <c r="F16" s="48"/>
      <c r="G16" s="39" t="s">
        <v>16</v>
      </c>
      <c r="H16" s="40"/>
      <c r="I16" s="41" t="s">
        <v>15</v>
      </c>
      <c r="J16" s="42"/>
      <c r="K16" s="37"/>
      <c r="L16" s="44" t="s">
        <v>31</v>
      </c>
      <c r="M16" s="45"/>
      <c r="N16" s="46"/>
      <c r="O16" s="49" t="s">
        <v>89</v>
      </c>
      <c r="P16" s="42"/>
      <c r="Q16" s="42"/>
      <c r="R16" s="48"/>
      <c r="S16" s="18">
        <v>9</v>
      </c>
      <c r="T16" s="18">
        <v>10</v>
      </c>
      <c r="U16" s="18">
        <v>11</v>
      </c>
      <c r="V16" s="18">
        <v>12</v>
      </c>
      <c r="W16" s="18">
        <v>13</v>
      </c>
      <c r="X16" s="18">
        <v>14</v>
      </c>
      <c r="Y16" s="18">
        <v>15</v>
      </c>
      <c r="Z16" s="18">
        <v>16</v>
      </c>
      <c r="AA16" s="18">
        <v>17</v>
      </c>
      <c r="AB16" s="18">
        <v>18</v>
      </c>
      <c r="AC16" s="18">
        <v>19</v>
      </c>
      <c r="AD16" s="18">
        <v>20</v>
      </c>
      <c r="AE16" s="18">
        <v>21</v>
      </c>
      <c r="AF16" s="18">
        <v>22</v>
      </c>
      <c r="AG16" s="18">
        <v>23</v>
      </c>
      <c r="AH16" s="18">
        <v>24</v>
      </c>
    </row>
    <row r="17" spans="1:34" x14ac:dyDescent="0.25">
      <c r="A17" s="4" t="s">
        <v>72</v>
      </c>
      <c r="B17" s="5" t="s">
        <v>2</v>
      </c>
      <c r="C17" s="5" t="s">
        <v>3</v>
      </c>
      <c r="D17" s="5" t="s">
        <v>4</v>
      </c>
      <c r="E17" s="5" t="s">
        <v>5</v>
      </c>
      <c r="F17" s="5" t="s">
        <v>6</v>
      </c>
      <c r="G17" s="7" t="s">
        <v>9</v>
      </c>
      <c r="H17" s="7" t="s">
        <v>10</v>
      </c>
      <c r="I17" s="6" t="s">
        <v>11</v>
      </c>
      <c r="J17" s="6" t="s">
        <v>7</v>
      </c>
      <c r="K17" s="6" t="s">
        <v>8</v>
      </c>
      <c r="L17" s="10" t="s">
        <v>12</v>
      </c>
      <c r="M17" s="10" t="s">
        <v>32</v>
      </c>
      <c r="N17" s="10" t="s">
        <v>13</v>
      </c>
      <c r="O17" s="18" t="s">
        <v>84</v>
      </c>
      <c r="P17" s="18" t="s">
        <v>85</v>
      </c>
      <c r="Q17" s="18" t="s">
        <v>86</v>
      </c>
      <c r="R17" s="18" t="s">
        <v>87</v>
      </c>
      <c r="S17" s="31" t="s">
        <v>90</v>
      </c>
      <c r="T17" s="32"/>
      <c r="U17" s="32"/>
      <c r="V17" s="32"/>
      <c r="W17" s="33"/>
      <c r="X17" s="31" t="s">
        <v>91</v>
      </c>
      <c r="Y17" s="32"/>
      <c r="Z17" s="32"/>
      <c r="AA17" s="32"/>
      <c r="AB17" s="32"/>
      <c r="AC17" s="32"/>
      <c r="AD17" s="32"/>
      <c r="AE17" s="33"/>
      <c r="AF17" s="34" t="s">
        <v>92</v>
      </c>
      <c r="AG17" s="33"/>
      <c r="AH17" s="22">
        <v>5</v>
      </c>
    </row>
    <row r="18" spans="1:34" x14ac:dyDescent="0.25">
      <c r="A18" s="25">
        <v>1</v>
      </c>
      <c r="B18" s="12"/>
      <c r="C18" s="25" t="s">
        <v>25</v>
      </c>
      <c r="D18" s="12"/>
      <c r="E18" s="13"/>
      <c r="F18" s="13"/>
      <c r="G18" s="25">
        <v>262</v>
      </c>
      <c r="H18" s="25">
        <v>1001</v>
      </c>
      <c r="I18" s="14"/>
      <c r="J18" s="13"/>
      <c r="K18" s="26" t="str">
        <f t="shared" ref="K18" si="0">P18&amp;IF(Q18="FW","FW ",IF(Q18="KAT","KAT"))&amp;IF(R18="A#","A# ",IF(R18="A","A  ",IF(R18="DON","DON",IF(R18="AIC","AIC",IF(R18="DLG","DLG")))))&amp;"026210010"&amp;I18</f>
        <v>BYFALSCHFALSCH026210010</v>
      </c>
      <c r="L18" s="13"/>
      <c r="M18" s="13"/>
      <c r="N18" s="13"/>
      <c r="O18" s="24" t="str">
        <f t="shared" ref="O18" si="1">P18&amp;IF(Q18="FW","FW ",IF(Q18="KAT","KAT"))&amp;IF(R18="A#","A# ",IF(R18="A","A  ",IF(R18="DON","DON",IF(R18="AIC","AIC",IF(R18="DLG","DLG")))))&amp;"026210010"&amp;I18</f>
        <v>BYFALSCHFALSCH026210010</v>
      </c>
      <c r="P18" s="25" t="s">
        <v>88</v>
      </c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</row>
    <row r="19" spans="1:34" x14ac:dyDescent="0.25">
      <c r="A19" s="25">
        <v>2</v>
      </c>
      <c r="B19" s="12"/>
      <c r="C19" s="25" t="s">
        <v>25</v>
      </c>
      <c r="D19" s="12"/>
      <c r="E19" s="13"/>
      <c r="F19" s="13"/>
      <c r="G19" s="25">
        <v>262</v>
      </c>
      <c r="H19" s="25">
        <v>1001</v>
      </c>
      <c r="I19" s="14"/>
      <c r="J19" s="13"/>
      <c r="K19" s="26" t="str">
        <f t="shared" ref="K19:K47" si="2">P19&amp;IF(Q19="FW","FW ",IF(Q19="KAT","KAT"))&amp;IF(R19="A#","A# ",IF(R19="A","A  ",IF(R19="DON","DON",IF(R19="AIC","AIC",IF(R19="DLG","DLG")))))&amp;"026210010"&amp;I19</f>
        <v>BYFALSCHFALSCH026210010</v>
      </c>
      <c r="L19" s="13"/>
      <c r="M19" s="13"/>
      <c r="N19" s="13"/>
      <c r="O19" s="24" t="str">
        <f t="shared" ref="O19:O47" si="3">P19&amp;IF(Q19="FW","FW ",IF(Q19="KAT","KAT"))&amp;IF(R19="A#","A# ",IF(R19="A","A  ",IF(R19="DON","DON",IF(R19="AIC","AIC",IF(R19="DLG","DLG")))))&amp;"026210010"&amp;I19</f>
        <v>BYFALSCHFALSCH026210010</v>
      </c>
      <c r="P19" s="25" t="s">
        <v>88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</row>
    <row r="20" spans="1:34" x14ac:dyDescent="0.25">
      <c r="A20" s="25">
        <v>3</v>
      </c>
      <c r="B20" s="12"/>
      <c r="C20" s="25" t="s">
        <v>25</v>
      </c>
      <c r="D20" s="12"/>
      <c r="E20" s="13"/>
      <c r="F20" s="13"/>
      <c r="G20" s="25">
        <v>262</v>
      </c>
      <c r="H20" s="25">
        <v>1001</v>
      </c>
      <c r="I20" s="14"/>
      <c r="J20" s="13"/>
      <c r="K20" s="26" t="str">
        <f t="shared" si="2"/>
        <v>BYFALSCHFALSCH026210010</v>
      </c>
      <c r="L20" s="13"/>
      <c r="M20" s="13"/>
      <c r="N20" s="13"/>
      <c r="O20" s="24" t="str">
        <f t="shared" si="3"/>
        <v>BYFALSCHFALSCH026210010</v>
      </c>
      <c r="P20" s="25" t="s">
        <v>88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</row>
    <row r="21" spans="1:34" x14ac:dyDescent="0.25">
      <c r="A21" s="25">
        <v>4</v>
      </c>
      <c r="B21" s="12"/>
      <c r="C21" s="25" t="s">
        <v>25</v>
      </c>
      <c r="D21" s="12"/>
      <c r="E21" s="13"/>
      <c r="F21" s="13"/>
      <c r="G21" s="25">
        <v>262</v>
      </c>
      <c r="H21" s="25">
        <v>1001</v>
      </c>
      <c r="I21" s="14"/>
      <c r="J21" s="13"/>
      <c r="K21" s="26" t="str">
        <f t="shared" si="2"/>
        <v>BYFALSCHFALSCH026210010</v>
      </c>
      <c r="L21" s="13"/>
      <c r="M21" s="13"/>
      <c r="N21" s="13"/>
      <c r="O21" s="24" t="str">
        <f t="shared" si="3"/>
        <v>BYFALSCHFALSCH026210010</v>
      </c>
      <c r="P21" s="25" t="s">
        <v>88</v>
      </c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</row>
    <row r="22" spans="1:34" x14ac:dyDescent="0.25">
      <c r="A22" s="25">
        <v>5</v>
      </c>
      <c r="B22" s="12"/>
      <c r="C22" s="25" t="s">
        <v>25</v>
      </c>
      <c r="D22" s="12"/>
      <c r="E22" s="13"/>
      <c r="F22" s="13"/>
      <c r="G22" s="25">
        <v>262</v>
      </c>
      <c r="H22" s="25">
        <v>1001</v>
      </c>
      <c r="I22" s="14"/>
      <c r="J22" s="13"/>
      <c r="K22" s="26" t="str">
        <f t="shared" si="2"/>
        <v>BYFALSCHFALSCH026210010</v>
      </c>
      <c r="L22" s="13"/>
      <c r="M22" s="13"/>
      <c r="N22" s="13"/>
      <c r="O22" s="24" t="str">
        <f t="shared" si="3"/>
        <v>BYFALSCHFALSCH026210010</v>
      </c>
      <c r="P22" s="25" t="s">
        <v>88</v>
      </c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</row>
    <row r="23" spans="1:34" x14ac:dyDescent="0.25">
      <c r="A23" s="25">
        <v>6</v>
      </c>
      <c r="B23" s="12"/>
      <c r="C23" s="25" t="s">
        <v>25</v>
      </c>
      <c r="D23" s="12"/>
      <c r="E23" s="13"/>
      <c r="F23" s="13"/>
      <c r="G23" s="25">
        <v>262</v>
      </c>
      <c r="H23" s="25">
        <v>1001</v>
      </c>
      <c r="I23" s="14"/>
      <c r="J23" s="13"/>
      <c r="K23" s="26" t="str">
        <f t="shared" si="2"/>
        <v>BYFALSCHFALSCH026210010</v>
      </c>
      <c r="L23" s="13"/>
      <c r="M23" s="13"/>
      <c r="N23" s="13"/>
      <c r="O23" s="24" t="str">
        <f t="shared" si="3"/>
        <v>BYFALSCHFALSCH026210010</v>
      </c>
      <c r="P23" s="25" t="s">
        <v>88</v>
      </c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</row>
    <row r="24" spans="1:34" x14ac:dyDescent="0.25">
      <c r="A24" s="25">
        <v>7</v>
      </c>
      <c r="B24" s="12"/>
      <c r="C24" s="25" t="s">
        <v>25</v>
      </c>
      <c r="D24" s="12"/>
      <c r="E24" s="13"/>
      <c r="F24" s="13"/>
      <c r="G24" s="25">
        <v>262</v>
      </c>
      <c r="H24" s="25">
        <v>1001</v>
      </c>
      <c r="I24" s="14"/>
      <c r="J24" s="13"/>
      <c r="K24" s="26" t="str">
        <f t="shared" si="2"/>
        <v>BYFALSCHFALSCH026210010</v>
      </c>
      <c r="L24" s="13"/>
      <c r="M24" s="13"/>
      <c r="N24" s="13"/>
      <c r="O24" s="24" t="str">
        <f t="shared" si="3"/>
        <v>BYFALSCHFALSCH026210010</v>
      </c>
      <c r="P24" s="25" t="s">
        <v>88</v>
      </c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</row>
    <row r="25" spans="1:34" x14ac:dyDescent="0.25">
      <c r="A25" s="25">
        <v>8</v>
      </c>
      <c r="B25" s="12"/>
      <c r="C25" s="25" t="s">
        <v>25</v>
      </c>
      <c r="D25" s="12"/>
      <c r="E25" s="13"/>
      <c r="F25" s="13"/>
      <c r="G25" s="25">
        <v>262</v>
      </c>
      <c r="H25" s="25">
        <v>1001</v>
      </c>
      <c r="I25" s="14"/>
      <c r="J25" s="13"/>
      <c r="K25" s="26" t="str">
        <f t="shared" si="2"/>
        <v>BYFALSCHFALSCH026210010</v>
      </c>
      <c r="L25" s="13"/>
      <c r="M25" s="13"/>
      <c r="N25" s="13"/>
      <c r="O25" s="24" t="str">
        <f t="shared" si="3"/>
        <v>BYFALSCHFALSCH026210010</v>
      </c>
      <c r="P25" s="25" t="s">
        <v>88</v>
      </c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</row>
    <row r="26" spans="1:34" x14ac:dyDescent="0.25">
      <c r="A26" s="25">
        <v>9</v>
      </c>
      <c r="B26" s="12"/>
      <c r="C26" s="25" t="s">
        <v>25</v>
      </c>
      <c r="D26" s="12"/>
      <c r="E26" s="13"/>
      <c r="F26" s="13"/>
      <c r="G26" s="25">
        <v>262</v>
      </c>
      <c r="H26" s="25">
        <v>1001</v>
      </c>
      <c r="I26" s="14"/>
      <c r="J26" s="13"/>
      <c r="K26" s="26" t="str">
        <f t="shared" si="2"/>
        <v>BYFALSCHFALSCH026210010</v>
      </c>
      <c r="L26" s="13"/>
      <c r="M26" s="13"/>
      <c r="N26" s="13"/>
      <c r="O26" s="24" t="str">
        <f t="shared" si="3"/>
        <v>BYFALSCHFALSCH026210010</v>
      </c>
      <c r="P26" s="25" t="s">
        <v>88</v>
      </c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</row>
    <row r="27" spans="1:34" x14ac:dyDescent="0.25">
      <c r="A27" s="25">
        <v>10</v>
      </c>
      <c r="B27" s="12"/>
      <c r="C27" s="25" t="s">
        <v>25</v>
      </c>
      <c r="D27" s="12"/>
      <c r="E27" s="13"/>
      <c r="F27" s="13"/>
      <c r="G27" s="25">
        <v>262</v>
      </c>
      <c r="H27" s="25">
        <v>1001</v>
      </c>
      <c r="I27" s="14"/>
      <c r="J27" s="13"/>
      <c r="K27" s="26" t="str">
        <f t="shared" si="2"/>
        <v>BYFALSCHFALSCH026210010</v>
      </c>
      <c r="L27" s="13"/>
      <c r="M27" s="13"/>
      <c r="N27" s="13"/>
      <c r="O27" s="24" t="str">
        <f t="shared" si="3"/>
        <v>BYFALSCHFALSCH026210010</v>
      </c>
      <c r="P27" s="25" t="s">
        <v>88</v>
      </c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1:34" x14ac:dyDescent="0.25">
      <c r="A28" s="25">
        <v>11</v>
      </c>
      <c r="B28" s="12"/>
      <c r="C28" s="25" t="s">
        <v>25</v>
      </c>
      <c r="D28" s="12"/>
      <c r="E28" s="13"/>
      <c r="F28" s="13"/>
      <c r="G28" s="25">
        <v>262</v>
      </c>
      <c r="H28" s="25">
        <v>1001</v>
      </c>
      <c r="I28" s="14"/>
      <c r="J28" s="13"/>
      <c r="K28" s="26" t="str">
        <f t="shared" si="2"/>
        <v>BYFALSCHFALSCH026210010</v>
      </c>
      <c r="L28" s="13"/>
      <c r="M28" s="13"/>
      <c r="N28" s="13"/>
      <c r="O28" s="24" t="str">
        <f t="shared" si="3"/>
        <v>BYFALSCHFALSCH026210010</v>
      </c>
      <c r="P28" s="25" t="s">
        <v>88</v>
      </c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</row>
    <row r="29" spans="1:34" x14ac:dyDescent="0.25">
      <c r="A29" s="25">
        <v>12</v>
      </c>
      <c r="B29" s="12"/>
      <c r="C29" s="25" t="s">
        <v>25</v>
      </c>
      <c r="D29" s="12"/>
      <c r="E29" s="13"/>
      <c r="F29" s="13"/>
      <c r="G29" s="25">
        <v>262</v>
      </c>
      <c r="H29" s="25">
        <v>1001</v>
      </c>
      <c r="I29" s="14"/>
      <c r="J29" s="13"/>
      <c r="K29" s="26" t="str">
        <f t="shared" si="2"/>
        <v>BYFALSCHFALSCH026210010</v>
      </c>
      <c r="L29" s="13"/>
      <c r="M29" s="13"/>
      <c r="N29" s="13"/>
      <c r="O29" s="24" t="str">
        <f t="shared" si="3"/>
        <v>BYFALSCHFALSCH026210010</v>
      </c>
      <c r="P29" s="25" t="s">
        <v>88</v>
      </c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</row>
    <row r="30" spans="1:34" x14ac:dyDescent="0.25">
      <c r="A30" s="25">
        <v>13</v>
      </c>
      <c r="B30" s="12"/>
      <c r="C30" s="25" t="s">
        <v>25</v>
      </c>
      <c r="D30" s="12"/>
      <c r="E30" s="13"/>
      <c r="F30" s="13"/>
      <c r="G30" s="25">
        <v>262</v>
      </c>
      <c r="H30" s="25">
        <v>1001</v>
      </c>
      <c r="I30" s="14"/>
      <c r="J30" s="13"/>
      <c r="K30" s="26" t="str">
        <f t="shared" si="2"/>
        <v>BYFALSCHFALSCH026210010</v>
      </c>
      <c r="L30" s="13"/>
      <c r="M30" s="13"/>
      <c r="N30" s="13"/>
      <c r="O30" s="24" t="str">
        <f t="shared" si="3"/>
        <v>BYFALSCHFALSCH026210010</v>
      </c>
      <c r="P30" s="25" t="s">
        <v>88</v>
      </c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</row>
    <row r="31" spans="1:34" x14ac:dyDescent="0.25">
      <c r="A31" s="25">
        <v>14</v>
      </c>
      <c r="B31" s="12"/>
      <c r="C31" s="25" t="s">
        <v>25</v>
      </c>
      <c r="D31" s="12"/>
      <c r="E31" s="13"/>
      <c r="F31" s="13"/>
      <c r="G31" s="25">
        <v>262</v>
      </c>
      <c r="H31" s="25">
        <v>1001</v>
      </c>
      <c r="I31" s="14"/>
      <c r="J31" s="13"/>
      <c r="K31" s="26" t="str">
        <f t="shared" si="2"/>
        <v>BYFALSCHFALSCH026210010</v>
      </c>
      <c r="L31" s="13"/>
      <c r="M31" s="13"/>
      <c r="N31" s="13"/>
      <c r="O31" s="24" t="str">
        <f t="shared" si="3"/>
        <v>BYFALSCHFALSCH026210010</v>
      </c>
      <c r="P31" s="25" t="s">
        <v>88</v>
      </c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</row>
    <row r="32" spans="1:34" x14ac:dyDescent="0.25">
      <c r="A32" s="25">
        <v>15</v>
      </c>
      <c r="B32" s="12"/>
      <c r="C32" s="25" t="s">
        <v>25</v>
      </c>
      <c r="D32" s="12"/>
      <c r="E32" s="13"/>
      <c r="F32" s="13"/>
      <c r="G32" s="25">
        <v>262</v>
      </c>
      <c r="H32" s="25">
        <v>1001</v>
      </c>
      <c r="I32" s="14"/>
      <c r="J32" s="13"/>
      <c r="K32" s="26" t="str">
        <f t="shared" si="2"/>
        <v>BYFALSCHFALSCH026210010</v>
      </c>
      <c r="L32" s="13"/>
      <c r="M32" s="13"/>
      <c r="N32" s="13"/>
      <c r="O32" s="24" t="str">
        <f t="shared" si="3"/>
        <v>BYFALSCHFALSCH026210010</v>
      </c>
      <c r="P32" s="25" t="s">
        <v>88</v>
      </c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</row>
    <row r="33" spans="1:34" x14ac:dyDescent="0.25">
      <c r="A33" s="25">
        <v>16</v>
      </c>
      <c r="B33" s="12"/>
      <c r="C33" s="25" t="s">
        <v>25</v>
      </c>
      <c r="D33" s="12"/>
      <c r="E33" s="13"/>
      <c r="F33" s="13"/>
      <c r="G33" s="25">
        <v>262</v>
      </c>
      <c r="H33" s="25">
        <v>1001</v>
      </c>
      <c r="I33" s="14"/>
      <c r="J33" s="13"/>
      <c r="K33" s="26" t="str">
        <f t="shared" si="2"/>
        <v>BYFALSCHFALSCH026210010</v>
      </c>
      <c r="L33" s="13"/>
      <c r="M33" s="13"/>
      <c r="N33" s="13"/>
      <c r="O33" s="24" t="str">
        <f t="shared" si="3"/>
        <v>BYFALSCHFALSCH026210010</v>
      </c>
      <c r="P33" s="25" t="s">
        <v>88</v>
      </c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1:34" x14ac:dyDescent="0.25">
      <c r="A34" s="25">
        <v>17</v>
      </c>
      <c r="B34" s="12"/>
      <c r="C34" s="25" t="s">
        <v>25</v>
      </c>
      <c r="D34" s="12"/>
      <c r="E34" s="13"/>
      <c r="F34" s="13"/>
      <c r="G34" s="25">
        <v>262</v>
      </c>
      <c r="H34" s="25">
        <v>1001</v>
      </c>
      <c r="I34" s="14"/>
      <c r="J34" s="30"/>
      <c r="K34" s="26" t="str">
        <f t="shared" si="2"/>
        <v>BYFALSCHFALSCH026210010</v>
      </c>
      <c r="L34" s="13"/>
      <c r="M34" s="13"/>
      <c r="N34" s="13"/>
      <c r="O34" s="24" t="str">
        <f t="shared" si="3"/>
        <v>BYFALSCHFALSCH026210010</v>
      </c>
      <c r="P34" s="25" t="s">
        <v>88</v>
      </c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</row>
    <row r="35" spans="1:34" x14ac:dyDescent="0.25">
      <c r="A35" s="25">
        <v>18</v>
      </c>
      <c r="B35" s="12"/>
      <c r="C35" s="25" t="s">
        <v>25</v>
      </c>
      <c r="D35" s="12"/>
      <c r="E35" s="13"/>
      <c r="F35" s="13"/>
      <c r="G35" s="25">
        <v>262</v>
      </c>
      <c r="H35" s="25">
        <v>1001</v>
      </c>
      <c r="I35" s="14"/>
      <c r="J35" s="13"/>
      <c r="K35" s="26" t="str">
        <f t="shared" si="2"/>
        <v>BYFALSCHFALSCH026210010</v>
      </c>
      <c r="L35" s="13"/>
      <c r="M35" s="13"/>
      <c r="N35" s="13"/>
      <c r="O35" s="24" t="str">
        <f t="shared" si="3"/>
        <v>BYFALSCHFALSCH026210010</v>
      </c>
      <c r="P35" s="25" t="s">
        <v>88</v>
      </c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pans="1:34" x14ac:dyDescent="0.25">
      <c r="A36" s="25">
        <v>19</v>
      </c>
      <c r="B36" s="12"/>
      <c r="C36" s="25" t="s">
        <v>25</v>
      </c>
      <c r="D36" s="12"/>
      <c r="E36" s="13"/>
      <c r="F36" s="13"/>
      <c r="G36" s="25">
        <v>262</v>
      </c>
      <c r="H36" s="25">
        <v>1001</v>
      </c>
      <c r="I36" s="14"/>
      <c r="J36" s="13"/>
      <c r="K36" s="26" t="str">
        <f t="shared" si="2"/>
        <v>BYFALSCHFALSCH026210010</v>
      </c>
      <c r="L36" s="13"/>
      <c r="M36" s="13"/>
      <c r="N36" s="13"/>
      <c r="O36" s="24" t="str">
        <f t="shared" si="3"/>
        <v>BYFALSCHFALSCH026210010</v>
      </c>
      <c r="P36" s="25" t="s">
        <v>88</v>
      </c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x14ac:dyDescent="0.25">
      <c r="A37" s="25">
        <v>20</v>
      </c>
      <c r="B37" s="12"/>
      <c r="C37" s="25" t="s">
        <v>25</v>
      </c>
      <c r="D37" s="12"/>
      <c r="E37" s="13"/>
      <c r="F37" s="13"/>
      <c r="G37" s="25">
        <v>262</v>
      </c>
      <c r="H37" s="25">
        <v>1001</v>
      </c>
      <c r="I37" s="14"/>
      <c r="J37" s="13"/>
      <c r="K37" s="26" t="str">
        <f t="shared" si="2"/>
        <v>BYFALSCHFALSCH026210010</v>
      </c>
      <c r="L37" s="13"/>
      <c r="M37" s="13"/>
      <c r="N37" s="13"/>
      <c r="O37" s="24" t="str">
        <f t="shared" si="3"/>
        <v>BYFALSCHFALSCH026210010</v>
      </c>
      <c r="P37" s="25" t="s">
        <v>88</v>
      </c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1:34" x14ac:dyDescent="0.25">
      <c r="A38" s="25">
        <v>21</v>
      </c>
      <c r="B38" s="12"/>
      <c r="C38" s="25" t="s">
        <v>25</v>
      </c>
      <c r="D38" s="12"/>
      <c r="E38" s="13"/>
      <c r="F38" s="13"/>
      <c r="G38" s="25">
        <v>262</v>
      </c>
      <c r="H38" s="25">
        <v>1001</v>
      </c>
      <c r="I38" s="14"/>
      <c r="J38" s="13"/>
      <c r="K38" s="26" t="str">
        <f t="shared" si="2"/>
        <v>BYFALSCHFALSCH026210010</v>
      </c>
      <c r="L38" s="13"/>
      <c r="M38" s="13"/>
      <c r="N38" s="13"/>
      <c r="O38" s="24" t="str">
        <f t="shared" si="3"/>
        <v>BYFALSCHFALSCH026210010</v>
      </c>
      <c r="P38" s="25" t="s">
        <v>88</v>
      </c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1:34" x14ac:dyDescent="0.25">
      <c r="A39" s="25">
        <v>22</v>
      </c>
      <c r="B39" s="12"/>
      <c r="C39" s="25" t="s">
        <v>25</v>
      </c>
      <c r="D39" s="12"/>
      <c r="E39" s="13"/>
      <c r="F39" s="13"/>
      <c r="G39" s="25">
        <v>262</v>
      </c>
      <c r="H39" s="25">
        <v>1001</v>
      </c>
      <c r="I39" s="14"/>
      <c r="J39" s="13"/>
      <c r="K39" s="26" t="str">
        <f t="shared" si="2"/>
        <v>BYFALSCHFALSCH026210010</v>
      </c>
      <c r="L39" s="13"/>
      <c r="M39" s="13"/>
      <c r="N39" s="13"/>
      <c r="O39" s="24" t="str">
        <f t="shared" si="3"/>
        <v>BYFALSCHFALSCH026210010</v>
      </c>
      <c r="P39" s="25" t="s">
        <v>88</v>
      </c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1:34" x14ac:dyDescent="0.25">
      <c r="A40" s="25">
        <v>23</v>
      </c>
      <c r="B40" s="12"/>
      <c r="C40" s="25" t="s">
        <v>25</v>
      </c>
      <c r="D40" s="12"/>
      <c r="E40" s="13"/>
      <c r="F40" s="13"/>
      <c r="G40" s="25">
        <v>262</v>
      </c>
      <c r="H40" s="25">
        <v>1001</v>
      </c>
      <c r="I40" s="14"/>
      <c r="J40" s="13"/>
      <c r="K40" s="26" t="str">
        <f t="shared" si="2"/>
        <v>BYFALSCHFALSCH026210010</v>
      </c>
      <c r="L40" s="13"/>
      <c r="M40" s="13"/>
      <c r="N40" s="13"/>
      <c r="O40" s="24" t="str">
        <f t="shared" si="3"/>
        <v>BYFALSCHFALSCH026210010</v>
      </c>
      <c r="P40" s="25" t="s">
        <v>88</v>
      </c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</row>
    <row r="41" spans="1:34" x14ac:dyDescent="0.25">
      <c r="A41" s="25">
        <v>24</v>
      </c>
      <c r="B41" s="12"/>
      <c r="C41" s="25" t="s">
        <v>25</v>
      </c>
      <c r="D41" s="12"/>
      <c r="E41" s="13"/>
      <c r="F41" s="13"/>
      <c r="G41" s="25">
        <v>262</v>
      </c>
      <c r="H41" s="25">
        <v>1001</v>
      </c>
      <c r="I41" s="14"/>
      <c r="J41" s="13"/>
      <c r="K41" s="26" t="str">
        <f t="shared" si="2"/>
        <v>BYFALSCHFALSCH026210010</v>
      </c>
      <c r="L41" s="13"/>
      <c r="M41" s="13"/>
      <c r="N41" s="13"/>
      <c r="O41" s="24" t="str">
        <f t="shared" si="3"/>
        <v>BYFALSCHFALSCH026210010</v>
      </c>
      <c r="P41" s="25" t="s">
        <v>88</v>
      </c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</row>
    <row r="42" spans="1:34" x14ac:dyDescent="0.25">
      <c r="A42" s="25">
        <v>25</v>
      </c>
      <c r="B42" s="12"/>
      <c r="C42" s="25" t="s">
        <v>25</v>
      </c>
      <c r="D42" s="12"/>
      <c r="E42" s="13"/>
      <c r="F42" s="13"/>
      <c r="G42" s="25">
        <v>262</v>
      </c>
      <c r="H42" s="25">
        <v>1001</v>
      </c>
      <c r="I42" s="14"/>
      <c r="J42" s="13"/>
      <c r="K42" s="26" t="str">
        <f t="shared" si="2"/>
        <v>BYFALSCHFALSCH026210010</v>
      </c>
      <c r="L42" s="13"/>
      <c r="M42" s="13"/>
      <c r="N42" s="13"/>
      <c r="O42" s="24" t="str">
        <f t="shared" si="3"/>
        <v>BYFALSCHFALSCH026210010</v>
      </c>
      <c r="P42" s="25" t="s">
        <v>88</v>
      </c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</row>
    <row r="43" spans="1:34" x14ac:dyDescent="0.25">
      <c r="A43" s="25">
        <v>26</v>
      </c>
      <c r="B43" s="12"/>
      <c r="C43" s="25" t="s">
        <v>25</v>
      </c>
      <c r="D43" s="12"/>
      <c r="E43" s="13"/>
      <c r="F43" s="13"/>
      <c r="G43" s="25">
        <v>262</v>
      </c>
      <c r="H43" s="25">
        <v>1001</v>
      </c>
      <c r="I43" s="14"/>
      <c r="J43" s="13"/>
      <c r="K43" s="26" t="str">
        <f t="shared" si="2"/>
        <v>BYFALSCHFALSCH026210010</v>
      </c>
      <c r="L43" s="13"/>
      <c r="M43" s="13"/>
      <c r="N43" s="13"/>
      <c r="O43" s="24" t="str">
        <f t="shared" si="3"/>
        <v>BYFALSCHFALSCH026210010</v>
      </c>
      <c r="P43" s="25" t="s">
        <v>88</v>
      </c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</row>
    <row r="44" spans="1:34" x14ac:dyDescent="0.25">
      <c r="A44" s="25">
        <v>27</v>
      </c>
      <c r="B44" s="12"/>
      <c r="C44" s="25" t="s">
        <v>25</v>
      </c>
      <c r="D44" s="12"/>
      <c r="E44" s="13"/>
      <c r="F44" s="13"/>
      <c r="G44" s="25">
        <v>262</v>
      </c>
      <c r="H44" s="25">
        <v>1001</v>
      </c>
      <c r="I44" s="14"/>
      <c r="J44" s="13"/>
      <c r="K44" s="26" t="str">
        <f t="shared" si="2"/>
        <v>BYFALSCHFALSCH026210010</v>
      </c>
      <c r="L44" s="13"/>
      <c r="M44" s="13"/>
      <c r="N44" s="13"/>
      <c r="O44" s="24" t="str">
        <f t="shared" si="3"/>
        <v>BYFALSCHFALSCH026210010</v>
      </c>
      <c r="P44" s="25" t="s">
        <v>88</v>
      </c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 x14ac:dyDescent="0.25">
      <c r="A45" s="25">
        <v>28</v>
      </c>
      <c r="B45" s="12"/>
      <c r="C45" s="25" t="s">
        <v>25</v>
      </c>
      <c r="D45" s="12"/>
      <c r="E45" s="13"/>
      <c r="F45" s="13"/>
      <c r="G45" s="25">
        <v>262</v>
      </c>
      <c r="H45" s="25">
        <v>1001</v>
      </c>
      <c r="I45" s="14"/>
      <c r="J45" s="13"/>
      <c r="K45" s="26" t="str">
        <f t="shared" si="2"/>
        <v>BYFALSCHFALSCH026210010</v>
      </c>
      <c r="L45" s="13"/>
      <c r="M45" s="13"/>
      <c r="N45" s="13"/>
      <c r="O45" s="24" t="str">
        <f t="shared" si="3"/>
        <v>BYFALSCHFALSCH026210010</v>
      </c>
      <c r="P45" s="25" t="s">
        <v>88</v>
      </c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</row>
    <row r="46" spans="1:34" x14ac:dyDescent="0.25">
      <c r="A46" s="25">
        <v>29</v>
      </c>
      <c r="B46" s="12"/>
      <c r="C46" s="25" t="s">
        <v>25</v>
      </c>
      <c r="D46" s="12"/>
      <c r="E46" s="13"/>
      <c r="F46" s="13"/>
      <c r="G46" s="25">
        <v>262</v>
      </c>
      <c r="H46" s="25">
        <v>1001</v>
      </c>
      <c r="I46" s="14"/>
      <c r="J46" s="13"/>
      <c r="K46" s="26" t="str">
        <f t="shared" si="2"/>
        <v>BYFALSCHFALSCH026210010</v>
      </c>
      <c r="L46" s="13"/>
      <c r="M46" s="13"/>
      <c r="N46" s="13"/>
      <c r="O46" s="24" t="str">
        <f t="shared" si="3"/>
        <v>BYFALSCHFALSCH026210010</v>
      </c>
      <c r="P46" s="25" t="s">
        <v>88</v>
      </c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</row>
    <row r="47" spans="1:34" x14ac:dyDescent="0.25">
      <c r="A47" s="25">
        <v>30</v>
      </c>
      <c r="B47" s="12"/>
      <c r="C47" s="25" t="s">
        <v>25</v>
      </c>
      <c r="D47" s="12"/>
      <c r="E47" s="13"/>
      <c r="F47" s="13"/>
      <c r="G47" s="25">
        <v>262</v>
      </c>
      <c r="H47" s="25">
        <v>1001</v>
      </c>
      <c r="I47" s="14"/>
      <c r="J47" s="13"/>
      <c r="K47" s="26" t="str">
        <f t="shared" si="2"/>
        <v>BYFALSCHFALSCH026210010</v>
      </c>
      <c r="L47" s="13"/>
      <c r="M47" s="13"/>
      <c r="N47" s="13"/>
      <c r="O47" s="24" t="str">
        <f t="shared" si="3"/>
        <v>BYFALSCHFALSCH026210010</v>
      </c>
      <c r="P47" s="25" t="s">
        <v>88</v>
      </c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</row>
    <row r="48" spans="1:34" x14ac:dyDescent="0.25">
      <c r="A48" s="25">
        <v>31</v>
      </c>
      <c r="B48" s="12"/>
      <c r="C48" s="25" t="s">
        <v>25</v>
      </c>
      <c r="D48" s="12"/>
      <c r="E48" s="13"/>
      <c r="F48" s="13"/>
      <c r="G48" s="25">
        <v>262</v>
      </c>
      <c r="H48" s="25">
        <v>1001</v>
      </c>
      <c r="I48" s="14"/>
      <c r="J48" s="13"/>
      <c r="K48" s="26" t="str">
        <f t="shared" ref="K48:K76" si="4">P48&amp;IF(Q48="FW","FW ",IF(Q48="KAT","KAT"))&amp;IF(R48="A#","A# ",IF(R48="A","A  ",IF(R48="DON","DON",IF(R48="AIC","AIC",IF(R48="DLG","DLG")))))&amp;"026210010"&amp;I48</f>
        <v>BYFALSCHFALSCH026210010</v>
      </c>
      <c r="L48" s="13"/>
      <c r="M48" s="13"/>
      <c r="N48" s="13"/>
      <c r="O48" s="24" t="str">
        <f t="shared" ref="O48:O76" si="5">P48&amp;IF(Q48="FW","FW ",IF(Q48="KAT","KAT"))&amp;IF(R48="A#","A# ",IF(R48="A","A  ",IF(R48="DON","DON",IF(R48="AIC","AIC",IF(R48="DLG","DLG")))))&amp;"026210010"&amp;I48</f>
        <v>BYFALSCHFALSCH026210010</v>
      </c>
      <c r="P48" s="25" t="s">
        <v>88</v>
      </c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</row>
    <row r="49" spans="1:34" x14ac:dyDescent="0.25">
      <c r="A49" s="25">
        <v>32</v>
      </c>
      <c r="B49" s="12"/>
      <c r="C49" s="25" t="s">
        <v>25</v>
      </c>
      <c r="D49" s="12"/>
      <c r="E49" s="13"/>
      <c r="F49" s="13"/>
      <c r="G49" s="25">
        <v>262</v>
      </c>
      <c r="H49" s="25">
        <v>1001</v>
      </c>
      <c r="I49" s="14"/>
      <c r="J49" s="13"/>
      <c r="K49" s="26" t="str">
        <f t="shared" si="4"/>
        <v>BYFALSCHFALSCH026210010</v>
      </c>
      <c r="L49" s="13"/>
      <c r="M49" s="13"/>
      <c r="N49" s="13"/>
      <c r="O49" s="24" t="str">
        <f t="shared" si="5"/>
        <v>BYFALSCHFALSCH026210010</v>
      </c>
      <c r="P49" s="25" t="s">
        <v>88</v>
      </c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</row>
    <row r="50" spans="1:34" x14ac:dyDescent="0.25">
      <c r="A50" s="25">
        <v>33</v>
      </c>
      <c r="B50" s="12"/>
      <c r="C50" s="25" t="s">
        <v>25</v>
      </c>
      <c r="D50" s="12"/>
      <c r="E50" s="13"/>
      <c r="F50" s="13"/>
      <c r="G50" s="25">
        <v>262</v>
      </c>
      <c r="H50" s="25">
        <v>1001</v>
      </c>
      <c r="I50" s="14"/>
      <c r="J50" s="13"/>
      <c r="K50" s="26" t="str">
        <f t="shared" si="4"/>
        <v>BYFALSCHFALSCH026210010</v>
      </c>
      <c r="L50" s="13"/>
      <c r="M50" s="13"/>
      <c r="N50" s="13"/>
      <c r="O50" s="24" t="str">
        <f t="shared" si="5"/>
        <v>BYFALSCHFALSCH026210010</v>
      </c>
      <c r="P50" s="25" t="s">
        <v>88</v>
      </c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</row>
    <row r="51" spans="1:34" x14ac:dyDescent="0.25">
      <c r="A51" s="25">
        <v>34</v>
      </c>
      <c r="B51" s="12"/>
      <c r="C51" s="25" t="s">
        <v>25</v>
      </c>
      <c r="D51" s="12"/>
      <c r="E51" s="13"/>
      <c r="F51" s="13"/>
      <c r="G51" s="25">
        <v>262</v>
      </c>
      <c r="H51" s="25">
        <v>1001</v>
      </c>
      <c r="I51" s="14"/>
      <c r="J51" s="13"/>
      <c r="K51" s="26" t="str">
        <f t="shared" si="4"/>
        <v>BYFALSCHFALSCH026210010</v>
      </c>
      <c r="L51" s="13"/>
      <c r="M51" s="13"/>
      <c r="N51" s="13"/>
      <c r="O51" s="24" t="str">
        <f t="shared" si="5"/>
        <v>BYFALSCHFALSCH026210010</v>
      </c>
      <c r="P51" s="25" t="s">
        <v>88</v>
      </c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</row>
    <row r="52" spans="1:34" x14ac:dyDescent="0.25">
      <c r="A52" s="25">
        <v>35</v>
      </c>
      <c r="B52" s="12"/>
      <c r="C52" s="25" t="s">
        <v>25</v>
      </c>
      <c r="D52" s="12"/>
      <c r="E52" s="13"/>
      <c r="F52" s="13"/>
      <c r="G52" s="25">
        <v>262</v>
      </c>
      <c r="H52" s="25">
        <v>1001</v>
      </c>
      <c r="I52" s="14"/>
      <c r="J52" s="13"/>
      <c r="K52" s="26" t="str">
        <f t="shared" si="4"/>
        <v>BYFALSCHFALSCH026210010</v>
      </c>
      <c r="L52" s="13"/>
      <c r="M52" s="13"/>
      <c r="N52" s="13"/>
      <c r="O52" s="24" t="str">
        <f t="shared" si="5"/>
        <v>BYFALSCHFALSCH026210010</v>
      </c>
      <c r="P52" s="25" t="s">
        <v>88</v>
      </c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</row>
    <row r="53" spans="1:34" x14ac:dyDescent="0.25">
      <c r="A53" s="25">
        <v>36</v>
      </c>
      <c r="B53" s="12"/>
      <c r="C53" s="25" t="s">
        <v>25</v>
      </c>
      <c r="D53" s="12"/>
      <c r="E53" s="13"/>
      <c r="F53" s="13"/>
      <c r="G53" s="25">
        <v>262</v>
      </c>
      <c r="H53" s="25">
        <v>1001</v>
      </c>
      <c r="I53" s="14"/>
      <c r="J53" s="13"/>
      <c r="K53" s="26" t="str">
        <f t="shared" si="4"/>
        <v>BYFALSCHFALSCH026210010</v>
      </c>
      <c r="L53" s="13"/>
      <c r="M53" s="13"/>
      <c r="N53" s="13"/>
      <c r="O53" s="24" t="str">
        <f t="shared" si="5"/>
        <v>BYFALSCHFALSCH026210010</v>
      </c>
      <c r="P53" s="25" t="s">
        <v>88</v>
      </c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</row>
    <row r="54" spans="1:34" x14ac:dyDescent="0.25">
      <c r="A54" s="25">
        <v>37</v>
      </c>
      <c r="B54" s="12"/>
      <c r="C54" s="25" t="s">
        <v>25</v>
      </c>
      <c r="D54" s="12"/>
      <c r="E54" s="13"/>
      <c r="F54" s="13"/>
      <c r="G54" s="25">
        <v>262</v>
      </c>
      <c r="H54" s="25">
        <v>1001</v>
      </c>
      <c r="I54" s="14"/>
      <c r="J54" s="13"/>
      <c r="K54" s="26" t="str">
        <f t="shared" si="4"/>
        <v>BYFALSCHFALSCH026210010</v>
      </c>
      <c r="L54" s="13"/>
      <c r="M54" s="13"/>
      <c r="N54" s="13"/>
      <c r="O54" s="24" t="str">
        <f t="shared" si="5"/>
        <v>BYFALSCHFALSCH026210010</v>
      </c>
      <c r="P54" s="25" t="s">
        <v>88</v>
      </c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</row>
    <row r="55" spans="1:34" x14ac:dyDescent="0.25">
      <c r="A55" s="25">
        <v>38</v>
      </c>
      <c r="B55" s="12"/>
      <c r="C55" s="25" t="s">
        <v>25</v>
      </c>
      <c r="D55" s="12"/>
      <c r="E55" s="13"/>
      <c r="F55" s="13"/>
      <c r="G55" s="25">
        <v>262</v>
      </c>
      <c r="H55" s="25">
        <v>1001</v>
      </c>
      <c r="I55" s="14"/>
      <c r="J55" s="13"/>
      <c r="K55" s="26" t="str">
        <f t="shared" si="4"/>
        <v>BYFALSCHFALSCH026210010</v>
      </c>
      <c r="L55" s="13"/>
      <c r="M55" s="13"/>
      <c r="N55" s="13"/>
      <c r="O55" s="24" t="str">
        <f t="shared" si="5"/>
        <v>BYFALSCHFALSCH026210010</v>
      </c>
      <c r="P55" s="25" t="s">
        <v>88</v>
      </c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</row>
    <row r="56" spans="1:34" x14ac:dyDescent="0.25">
      <c r="A56" s="25">
        <v>39</v>
      </c>
      <c r="B56" s="12"/>
      <c r="C56" s="25" t="s">
        <v>25</v>
      </c>
      <c r="D56" s="12"/>
      <c r="E56" s="13"/>
      <c r="F56" s="13"/>
      <c r="G56" s="25">
        <v>262</v>
      </c>
      <c r="H56" s="25">
        <v>1001</v>
      </c>
      <c r="I56" s="14"/>
      <c r="J56" s="13"/>
      <c r="K56" s="26" t="str">
        <f t="shared" si="4"/>
        <v>BYFALSCHFALSCH026210010</v>
      </c>
      <c r="L56" s="13"/>
      <c r="M56" s="13"/>
      <c r="N56" s="13"/>
      <c r="O56" s="24" t="str">
        <f t="shared" si="5"/>
        <v>BYFALSCHFALSCH026210010</v>
      </c>
      <c r="P56" s="25" t="s">
        <v>88</v>
      </c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</row>
    <row r="57" spans="1:34" x14ac:dyDescent="0.25">
      <c r="A57" s="25">
        <v>40</v>
      </c>
      <c r="B57" s="12"/>
      <c r="C57" s="25" t="s">
        <v>25</v>
      </c>
      <c r="D57" s="12"/>
      <c r="E57" s="13"/>
      <c r="F57" s="13"/>
      <c r="G57" s="25">
        <v>262</v>
      </c>
      <c r="H57" s="25">
        <v>1001</v>
      </c>
      <c r="I57" s="14"/>
      <c r="J57" s="13"/>
      <c r="K57" s="26" t="str">
        <f t="shared" si="4"/>
        <v>BYFALSCHFALSCH026210010</v>
      </c>
      <c r="L57" s="13"/>
      <c r="M57" s="13"/>
      <c r="N57" s="13"/>
      <c r="O57" s="24" t="str">
        <f t="shared" si="5"/>
        <v>BYFALSCHFALSCH026210010</v>
      </c>
      <c r="P57" s="25" t="s">
        <v>88</v>
      </c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</row>
    <row r="58" spans="1:34" x14ac:dyDescent="0.25">
      <c r="A58" s="25">
        <v>41</v>
      </c>
      <c r="B58" s="12"/>
      <c r="C58" s="25" t="s">
        <v>25</v>
      </c>
      <c r="D58" s="12"/>
      <c r="E58" s="13"/>
      <c r="F58" s="13"/>
      <c r="G58" s="25">
        <v>262</v>
      </c>
      <c r="H58" s="25">
        <v>1001</v>
      </c>
      <c r="I58" s="14"/>
      <c r="J58" s="13"/>
      <c r="K58" s="26" t="str">
        <f t="shared" si="4"/>
        <v>BYFALSCHFALSCH026210010</v>
      </c>
      <c r="L58" s="13"/>
      <c r="M58" s="13"/>
      <c r="N58" s="13"/>
      <c r="O58" s="24" t="str">
        <f t="shared" si="5"/>
        <v>BYFALSCHFALSCH026210010</v>
      </c>
      <c r="P58" s="25" t="s">
        <v>88</v>
      </c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</row>
    <row r="59" spans="1:34" x14ac:dyDescent="0.25">
      <c r="A59" s="25">
        <v>42</v>
      </c>
      <c r="B59" s="12"/>
      <c r="C59" s="25" t="s">
        <v>25</v>
      </c>
      <c r="D59" s="12"/>
      <c r="E59" s="13"/>
      <c r="F59" s="13"/>
      <c r="G59" s="25">
        <v>262</v>
      </c>
      <c r="H59" s="25">
        <v>1001</v>
      </c>
      <c r="I59" s="14"/>
      <c r="J59" s="13"/>
      <c r="K59" s="26" t="str">
        <f t="shared" si="4"/>
        <v>BYFALSCHFALSCH026210010</v>
      </c>
      <c r="L59" s="13"/>
      <c r="M59" s="13"/>
      <c r="N59" s="13"/>
      <c r="O59" s="24" t="str">
        <f t="shared" si="5"/>
        <v>BYFALSCHFALSCH026210010</v>
      </c>
      <c r="P59" s="25" t="s">
        <v>88</v>
      </c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</row>
    <row r="60" spans="1:34" x14ac:dyDescent="0.25">
      <c r="A60" s="25">
        <v>43</v>
      </c>
      <c r="B60" s="12"/>
      <c r="C60" s="25" t="s">
        <v>25</v>
      </c>
      <c r="D60" s="12"/>
      <c r="E60" s="13"/>
      <c r="F60" s="13"/>
      <c r="G60" s="25">
        <v>262</v>
      </c>
      <c r="H60" s="25">
        <v>1001</v>
      </c>
      <c r="I60" s="14"/>
      <c r="J60" s="13"/>
      <c r="K60" s="26" t="str">
        <f t="shared" si="4"/>
        <v>BYFALSCHFALSCH026210010</v>
      </c>
      <c r="L60" s="13"/>
      <c r="M60" s="13"/>
      <c r="N60" s="13"/>
      <c r="O60" s="24" t="str">
        <f t="shared" si="5"/>
        <v>BYFALSCHFALSCH026210010</v>
      </c>
      <c r="P60" s="25" t="s">
        <v>88</v>
      </c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</row>
    <row r="61" spans="1:34" x14ac:dyDescent="0.25">
      <c r="A61" s="25">
        <v>44</v>
      </c>
      <c r="B61" s="12"/>
      <c r="C61" s="25" t="s">
        <v>25</v>
      </c>
      <c r="D61" s="12"/>
      <c r="E61" s="13"/>
      <c r="F61" s="13"/>
      <c r="G61" s="25">
        <v>262</v>
      </c>
      <c r="H61" s="25">
        <v>1001</v>
      </c>
      <c r="I61" s="14"/>
      <c r="J61" s="13"/>
      <c r="K61" s="26" t="str">
        <f t="shared" si="4"/>
        <v>BYFALSCHFALSCH026210010</v>
      </c>
      <c r="L61" s="13"/>
      <c r="M61" s="13"/>
      <c r="N61" s="13"/>
      <c r="O61" s="24" t="str">
        <f t="shared" si="5"/>
        <v>BYFALSCHFALSCH026210010</v>
      </c>
      <c r="P61" s="25" t="s">
        <v>88</v>
      </c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</row>
    <row r="62" spans="1:34" x14ac:dyDescent="0.25">
      <c r="A62" s="25">
        <v>45</v>
      </c>
      <c r="B62" s="12"/>
      <c r="C62" s="25" t="s">
        <v>25</v>
      </c>
      <c r="D62" s="12"/>
      <c r="E62" s="13"/>
      <c r="F62" s="13"/>
      <c r="G62" s="25">
        <v>262</v>
      </c>
      <c r="H62" s="25">
        <v>1001</v>
      </c>
      <c r="I62" s="14"/>
      <c r="J62" s="13"/>
      <c r="K62" s="26" t="str">
        <f t="shared" si="4"/>
        <v>BYFALSCHFALSCH026210010</v>
      </c>
      <c r="L62" s="13"/>
      <c r="M62" s="13"/>
      <c r="N62" s="13"/>
      <c r="O62" s="24" t="str">
        <f t="shared" si="5"/>
        <v>BYFALSCHFALSCH026210010</v>
      </c>
      <c r="P62" s="25" t="s">
        <v>88</v>
      </c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</row>
    <row r="63" spans="1:34" x14ac:dyDescent="0.25">
      <c r="A63" s="25">
        <v>46</v>
      </c>
      <c r="B63" s="12"/>
      <c r="C63" s="25" t="s">
        <v>25</v>
      </c>
      <c r="D63" s="12"/>
      <c r="E63" s="13"/>
      <c r="F63" s="13"/>
      <c r="G63" s="25">
        <v>262</v>
      </c>
      <c r="H63" s="25">
        <v>1001</v>
      </c>
      <c r="I63" s="14"/>
      <c r="J63" s="13"/>
      <c r="K63" s="26" t="str">
        <f t="shared" si="4"/>
        <v>BYFALSCHFALSCH026210010</v>
      </c>
      <c r="L63" s="13"/>
      <c r="M63" s="13"/>
      <c r="N63" s="13"/>
      <c r="O63" s="24" t="str">
        <f t="shared" si="5"/>
        <v>BYFALSCHFALSCH026210010</v>
      </c>
      <c r="P63" s="25" t="s">
        <v>88</v>
      </c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</row>
    <row r="64" spans="1:34" x14ac:dyDescent="0.25">
      <c r="A64" s="25">
        <v>47</v>
      </c>
      <c r="B64" s="12"/>
      <c r="C64" s="25" t="s">
        <v>25</v>
      </c>
      <c r="D64" s="12"/>
      <c r="E64" s="13"/>
      <c r="F64" s="13"/>
      <c r="G64" s="25">
        <v>262</v>
      </c>
      <c r="H64" s="25">
        <v>1001</v>
      </c>
      <c r="I64" s="14"/>
      <c r="J64" s="13"/>
      <c r="K64" s="26" t="str">
        <f t="shared" si="4"/>
        <v>BYFALSCHFALSCH026210010</v>
      </c>
      <c r="L64" s="13"/>
      <c r="M64" s="13"/>
      <c r="N64" s="13"/>
      <c r="O64" s="24" t="str">
        <f t="shared" si="5"/>
        <v>BYFALSCHFALSCH026210010</v>
      </c>
      <c r="P64" s="25" t="s">
        <v>88</v>
      </c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</row>
    <row r="65" spans="1:34" x14ac:dyDescent="0.25">
      <c r="A65" s="25">
        <v>48</v>
      </c>
      <c r="B65" s="12"/>
      <c r="C65" s="25" t="s">
        <v>25</v>
      </c>
      <c r="D65" s="12"/>
      <c r="E65" s="13"/>
      <c r="F65" s="13"/>
      <c r="G65" s="25">
        <v>262</v>
      </c>
      <c r="H65" s="25">
        <v>1001</v>
      </c>
      <c r="I65" s="14"/>
      <c r="J65" s="13"/>
      <c r="K65" s="26" t="str">
        <f t="shared" si="4"/>
        <v>BYFALSCHFALSCH026210010</v>
      </c>
      <c r="L65" s="13"/>
      <c r="M65" s="13"/>
      <c r="N65" s="13"/>
      <c r="O65" s="24" t="str">
        <f t="shared" si="5"/>
        <v>BYFALSCHFALSCH026210010</v>
      </c>
      <c r="P65" s="25" t="s">
        <v>88</v>
      </c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</row>
    <row r="66" spans="1:34" x14ac:dyDescent="0.25">
      <c r="A66" s="25">
        <v>49</v>
      </c>
      <c r="B66" s="12"/>
      <c r="C66" s="25" t="s">
        <v>25</v>
      </c>
      <c r="D66" s="12"/>
      <c r="E66" s="13"/>
      <c r="F66" s="13"/>
      <c r="G66" s="25">
        <v>262</v>
      </c>
      <c r="H66" s="25">
        <v>1001</v>
      </c>
      <c r="I66" s="14"/>
      <c r="J66" s="13"/>
      <c r="K66" s="26" t="str">
        <f t="shared" si="4"/>
        <v>BYFALSCHFALSCH026210010</v>
      </c>
      <c r="L66" s="13"/>
      <c r="M66" s="13"/>
      <c r="N66" s="13"/>
      <c r="O66" s="24" t="str">
        <f t="shared" si="5"/>
        <v>BYFALSCHFALSCH026210010</v>
      </c>
      <c r="P66" s="25" t="s">
        <v>88</v>
      </c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</row>
    <row r="67" spans="1:34" x14ac:dyDescent="0.25">
      <c r="A67" s="25">
        <v>50</v>
      </c>
      <c r="B67" s="12"/>
      <c r="C67" s="25" t="s">
        <v>25</v>
      </c>
      <c r="D67" s="12"/>
      <c r="E67" s="13"/>
      <c r="F67" s="13"/>
      <c r="G67" s="25">
        <v>262</v>
      </c>
      <c r="H67" s="25">
        <v>1001</v>
      </c>
      <c r="I67" s="14"/>
      <c r="J67" s="13"/>
      <c r="K67" s="26" t="str">
        <f t="shared" si="4"/>
        <v>BYFALSCHFALSCH026210010</v>
      </c>
      <c r="L67" s="13"/>
      <c r="M67" s="13"/>
      <c r="N67" s="13"/>
      <c r="O67" s="24" t="str">
        <f t="shared" si="5"/>
        <v>BYFALSCHFALSCH026210010</v>
      </c>
      <c r="P67" s="25" t="s">
        <v>88</v>
      </c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</row>
    <row r="68" spans="1:34" x14ac:dyDescent="0.25">
      <c r="A68" s="25">
        <v>51</v>
      </c>
      <c r="B68" s="12"/>
      <c r="C68" s="25" t="s">
        <v>25</v>
      </c>
      <c r="D68" s="12"/>
      <c r="E68" s="13"/>
      <c r="F68" s="13"/>
      <c r="G68" s="25">
        <v>262</v>
      </c>
      <c r="H68" s="25">
        <v>1001</v>
      </c>
      <c r="I68" s="14"/>
      <c r="J68" s="13"/>
      <c r="K68" s="26" t="str">
        <f t="shared" si="4"/>
        <v>BYFALSCHFALSCH026210010</v>
      </c>
      <c r="L68" s="13"/>
      <c r="M68" s="13"/>
      <c r="N68" s="13"/>
      <c r="O68" s="24" t="str">
        <f t="shared" si="5"/>
        <v>BYFALSCHFALSCH026210010</v>
      </c>
      <c r="P68" s="25" t="s">
        <v>88</v>
      </c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</row>
    <row r="69" spans="1:34" x14ac:dyDescent="0.25">
      <c r="A69" s="25">
        <v>52</v>
      </c>
      <c r="B69" s="12"/>
      <c r="C69" s="25" t="s">
        <v>25</v>
      </c>
      <c r="D69" s="12"/>
      <c r="E69" s="13"/>
      <c r="F69" s="13"/>
      <c r="G69" s="25">
        <v>262</v>
      </c>
      <c r="H69" s="25">
        <v>1001</v>
      </c>
      <c r="I69" s="14"/>
      <c r="J69" s="13"/>
      <c r="K69" s="26" t="str">
        <f t="shared" si="4"/>
        <v>BYFALSCHFALSCH026210010</v>
      </c>
      <c r="L69" s="13"/>
      <c r="M69" s="13"/>
      <c r="N69" s="13"/>
      <c r="O69" s="24" t="str">
        <f t="shared" si="5"/>
        <v>BYFALSCHFALSCH026210010</v>
      </c>
      <c r="P69" s="25" t="s">
        <v>88</v>
      </c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</row>
    <row r="70" spans="1:34" x14ac:dyDescent="0.25">
      <c r="A70" s="25">
        <v>53</v>
      </c>
      <c r="B70" s="12"/>
      <c r="C70" s="25" t="s">
        <v>25</v>
      </c>
      <c r="D70" s="12"/>
      <c r="E70" s="13"/>
      <c r="F70" s="13"/>
      <c r="G70" s="25">
        <v>262</v>
      </c>
      <c r="H70" s="25">
        <v>1001</v>
      </c>
      <c r="I70" s="14"/>
      <c r="J70" s="13"/>
      <c r="K70" s="26" t="str">
        <f t="shared" si="4"/>
        <v>BYFALSCHFALSCH026210010</v>
      </c>
      <c r="L70" s="13"/>
      <c r="M70" s="13"/>
      <c r="N70" s="13"/>
      <c r="O70" s="24" t="str">
        <f t="shared" si="5"/>
        <v>BYFALSCHFALSCH026210010</v>
      </c>
      <c r="P70" s="25" t="s">
        <v>88</v>
      </c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</row>
    <row r="71" spans="1:34" x14ac:dyDescent="0.25">
      <c r="A71" s="25">
        <v>54</v>
      </c>
      <c r="B71" s="12"/>
      <c r="C71" s="25" t="s">
        <v>25</v>
      </c>
      <c r="D71" s="12"/>
      <c r="E71" s="13"/>
      <c r="F71" s="13"/>
      <c r="G71" s="25">
        <v>262</v>
      </c>
      <c r="H71" s="25">
        <v>1001</v>
      </c>
      <c r="I71" s="14"/>
      <c r="J71" s="13"/>
      <c r="K71" s="26" t="str">
        <f t="shared" si="4"/>
        <v>BYFALSCHFALSCH026210010</v>
      </c>
      <c r="L71" s="13"/>
      <c r="M71" s="13"/>
      <c r="N71" s="13"/>
      <c r="O71" s="24" t="str">
        <f t="shared" si="5"/>
        <v>BYFALSCHFALSCH026210010</v>
      </c>
      <c r="P71" s="25" t="s">
        <v>88</v>
      </c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</row>
    <row r="72" spans="1:34" x14ac:dyDescent="0.25">
      <c r="A72" s="25">
        <v>55</v>
      </c>
      <c r="B72" s="12"/>
      <c r="C72" s="25" t="s">
        <v>25</v>
      </c>
      <c r="D72" s="12"/>
      <c r="E72" s="13"/>
      <c r="F72" s="13"/>
      <c r="G72" s="25">
        <v>262</v>
      </c>
      <c r="H72" s="25">
        <v>1001</v>
      </c>
      <c r="I72" s="14"/>
      <c r="J72" s="13"/>
      <c r="K72" s="26" t="str">
        <f t="shared" si="4"/>
        <v>BYFALSCHFALSCH026210010</v>
      </c>
      <c r="L72" s="13"/>
      <c r="M72" s="13"/>
      <c r="N72" s="13"/>
      <c r="O72" s="24" t="str">
        <f t="shared" si="5"/>
        <v>BYFALSCHFALSCH026210010</v>
      </c>
      <c r="P72" s="25" t="s">
        <v>88</v>
      </c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</row>
    <row r="73" spans="1:34" x14ac:dyDescent="0.25">
      <c r="A73" s="25">
        <v>56</v>
      </c>
      <c r="B73" s="12"/>
      <c r="C73" s="25" t="s">
        <v>25</v>
      </c>
      <c r="D73" s="12"/>
      <c r="E73" s="13"/>
      <c r="F73" s="13"/>
      <c r="G73" s="25">
        <v>262</v>
      </c>
      <c r="H73" s="25">
        <v>1001</v>
      </c>
      <c r="I73" s="14"/>
      <c r="J73" s="13"/>
      <c r="K73" s="26" t="str">
        <f t="shared" si="4"/>
        <v>BYFALSCHFALSCH026210010</v>
      </c>
      <c r="L73" s="13"/>
      <c r="M73" s="13"/>
      <c r="N73" s="13"/>
      <c r="O73" s="24" t="str">
        <f t="shared" si="5"/>
        <v>BYFALSCHFALSCH026210010</v>
      </c>
      <c r="P73" s="25" t="s">
        <v>88</v>
      </c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</row>
    <row r="74" spans="1:34" x14ac:dyDescent="0.25">
      <c r="A74" s="25">
        <v>57</v>
      </c>
      <c r="B74" s="12"/>
      <c r="C74" s="25" t="s">
        <v>25</v>
      </c>
      <c r="D74" s="12"/>
      <c r="E74" s="13"/>
      <c r="F74" s="13"/>
      <c r="G74" s="25">
        <v>262</v>
      </c>
      <c r="H74" s="25">
        <v>1001</v>
      </c>
      <c r="I74" s="14"/>
      <c r="J74" s="13"/>
      <c r="K74" s="26" t="str">
        <f t="shared" si="4"/>
        <v>BYFALSCHFALSCH026210010</v>
      </c>
      <c r="L74" s="13"/>
      <c r="M74" s="13"/>
      <c r="N74" s="13"/>
      <c r="O74" s="24" t="str">
        <f t="shared" si="5"/>
        <v>BYFALSCHFALSCH026210010</v>
      </c>
      <c r="P74" s="25" t="s">
        <v>88</v>
      </c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</row>
    <row r="75" spans="1:34" x14ac:dyDescent="0.25">
      <c r="A75" s="25">
        <v>58</v>
      </c>
      <c r="B75" s="12"/>
      <c r="C75" s="25" t="s">
        <v>25</v>
      </c>
      <c r="D75" s="12"/>
      <c r="E75" s="13"/>
      <c r="F75" s="13"/>
      <c r="G75" s="25">
        <v>262</v>
      </c>
      <c r="H75" s="25">
        <v>1001</v>
      </c>
      <c r="I75" s="14"/>
      <c r="J75" s="13"/>
      <c r="K75" s="26" t="str">
        <f t="shared" si="4"/>
        <v>BYFALSCHFALSCH026210010</v>
      </c>
      <c r="L75" s="13"/>
      <c r="M75" s="13"/>
      <c r="N75" s="13"/>
      <c r="O75" s="24" t="str">
        <f t="shared" si="5"/>
        <v>BYFALSCHFALSCH026210010</v>
      </c>
      <c r="P75" s="25" t="s">
        <v>88</v>
      </c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</row>
    <row r="76" spans="1:34" x14ac:dyDescent="0.25">
      <c r="A76" s="25">
        <v>59</v>
      </c>
      <c r="B76" s="12"/>
      <c r="C76" s="25" t="s">
        <v>25</v>
      </c>
      <c r="D76" s="12"/>
      <c r="E76" s="13"/>
      <c r="F76" s="13"/>
      <c r="G76" s="25">
        <v>262</v>
      </c>
      <c r="H76" s="25">
        <v>1001</v>
      </c>
      <c r="I76" s="14"/>
      <c r="J76" s="13"/>
      <c r="K76" s="26" t="str">
        <f t="shared" si="4"/>
        <v>BYFALSCHFALSCH026210010</v>
      </c>
      <c r="L76" s="13"/>
      <c r="M76" s="13"/>
      <c r="N76" s="13"/>
      <c r="O76" s="24" t="str">
        <f t="shared" si="5"/>
        <v>BYFALSCHFALSCH026210010</v>
      </c>
      <c r="P76" s="25" t="s">
        <v>88</v>
      </c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</row>
    <row r="77" spans="1:34" x14ac:dyDescent="0.25">
      <c r="A77" s="25">
        <v>60</v>
      </c>
    </row>
  </sheetData>
  <sheetProtection selectLockedCells="1"/>
  <mergeCells count="40">
    <mergeCell ref="M6:M7"/>
    <mergeCell ref="N6:N7"/>
    <mergeCell ref="O6:O7"/>
    <mergeCell ref="N8:N9"/>
    <mergeCell ref="O8:O9"/>
    <mergeCell ref="M8:M9"/>
    <mergeCell ref="A4:C4"/>
    <mergeCell ref="A5:C5"/>
    <mergeCell ref="M2:O2"/>
    <mergeCell ref="M4:M5"/>
    <mergeCell ref="N4:N5"/>
    <mergeCell ref="O4:O5"/>
    <mergeCell ref="D4:F4"/>
    <mergeCell ref="D5:F5"/>
    <mergeCell ref="H2:I2"/>
    <mergeCell ref="D6:F6"/>
    <mergeCell ref="D7:F7"/>
    <mergeCell ref="A13:C13"/>
    <mergeCell ref="D13:F13"/>
    <mergeCell ref="A9:C9"/>
    <mergeCell ref="D11:F11"/>
    <mergeCell ref="D12:F12"/>
    <mergeCell ref="A11:C11"/>
    <mergeCell ref="A12:C12"/>
    <mergeCell ref="S17:W17"/>
    <mergeCell ref="X17:AE17"/>
    <mergeCell ref="AF17:AG17"/>
    <mergeCell ref="A6:C6"/>
    <mergeCell ref="A7:C7"/>
    <mergeCell ref="D9:F9"/>
    <mergeCell ref="G16:H16"/>
    <mergeCell ref="I16:K16"/>
    <mergeCell ref="D10:F10"/>
    <mergeCell ref="S15:AH15"/>
    <mergeCell ref="L16:N16"/>
    <mergeCell ref="B16:F16"/>
    <mergeCell ref="A8:C8"/>
    <mergeCell ref="A10:C10"/>
    <mergeCell ref="D8:F8"/>
    <mergeCell ref="O16:R16"/>
  </mergeCells>
  <dataValidations disablePrompts="1" count="3">
    <dataValidation type="textLength" allowBlank="1" showInputMessage="1" showErrorMessage="1" sqref="E18:F76">
      <formula1>15</formula1>
      <formula2>15</formula2>
    </dataValidation>
    <dataValidation type="textLength" allowBlank="1" showInputMessage="1" showErrorMessage="1" sqref="I18:I76">
      <formula1>7</formula1>
      <formula2>7</formula2>
    </dataValidation>
    <dataValidation type="textLength" allowBlank="1" showInputMessage="1" showErrorMessage="1" sqref="J18:J76">
      <formula1>18</formula1>
      <formula2>18</formula2>
    </dataValidation>
  </dataValidations>
  <pageMargins left="0.7" right="0.7" top="0.78740157499999996" bottom="0.78740157499999996" header="0.3" footer="0.3"/>
  <pageSetup paperSize="8" scale="46" fitToHeight="0" orientation="landscape" r:id="rId1"/>
  <headerFooter>
    <oddFooter xml:space="preserve">&amp;L&amp;9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3"/>
  <sheetViews>
    <sheetView topLeftCell="A46" workbookViewId="0">
      <selection activeCell="C61" sqref="C61"/>
    </sheetView>
  </sheetViews>
  <sheetFormatPr baseColWidth="10" defaultRowHeight="15" x14ac:dyDescent="0.25"/>
  <cols>
    <col min="1" max="1" width="13.28515625" customWidth="1"/>
  </cols>
  <sheetData>
    <row r="2" spans="1:2" ht="18.75" x14ac:dyDescent="0.3">
      <c r="A2" s="9" t="s">
        <v>17</v>
      </c>
    </row>
    <row r="4" spans="1:2" x14ac:dyDescent="0.25">
      <c r="A4" s="15" t="s">
        <v>82</v>
      </c>
    </row>
    <row r="6" spans="1:2" x14ac:dyDescent="0.25">
      <c r="A6" t="s">
        <v>20</v>
      </c>
      <c r="B6" s="8" t="s">
        <v>18</v>
      </c>
    </row>
    <row r="7" spans="1:2" x14ac:dyDescent="0.25">
      <c r="B7" t="s">
        <v>80</v>
      </c>
    </row>
    <row r="9" spans="1:2" x14ac:dyDescent="0.25">
      <c r="A9" t="s">
        <v>21</v>
      </c>
      <c r="B9" s="8" t="s">
        <v>23</v>
      </c>
    </row>
    <row r="10" spans="1:2" x14ac:dyDescent="0.25">
      <c r="B10" t="s">
        <v>19</v>
      </c>
    </row>
    <row r="12" spans="1:2" x14ac:dyDescent="0.25">
      <c r="A12" t="s">
        <v>22</v>
      </c>
      <c r="B12" s="8" t="s">
        <v>3</v>
      </c>
    </row>
    <row r="13" spans="1:2" x14ac:dyDescent="0.25">
      <c r="B13" t="s">
        <v>24</v>
      </c>
    </row>
    <row r="15" spans="1:2" x14ac:dyDescent="0.25">
      <c r="A15" t="s">
        <v>26</v>
      </c>
      <c r="B15" s="8" t="s">
        <v>27</v>
      </c>
    </row>
    <row r="16" spans="1:2" x14ac:dyDescent="0.25">
      <c r="B16" t="s">
        <v>28</v>
      </c>
    </row>
    <row r="18" spans="1:2" x14ac:dyDescent="0.25">
      <c r="A18" t="s">
        <v>29</v>
      </c>
      <c r="B18" s="8" t="s">
        <v>5</v>
      </c>
    </row>
    <row r="19" spans="1:2" x14ac:dyDescent="0.25">
      <c r="B19" t="s">
        <v>33</v>
      </c>
    </row>
    <row r="21" spans="1:2" x14ac:dyDescent="0.25">
      <c r="A21" t="s">
        <v>30</v>
      </c>
      <c r="B21" s="8" t="s">
        <v>35</v>
      </c>
    </row>
    <row r="22" spans="1:2" x14ac:dyDescent="0.25">
      <c r="B22" t="s">
        <v>34</v>
      </c>
    </row>
    <row r="24" spans="1:2" x14ac:dyDescent="0.25">
      <c r="A24" t="s">
        <v>36</v>
      </c>
      <c r="B24" s="8" t="s">
        <v>41</v>
      </c>
    </row>
    <row r="25" spans="1:2" x14ac:dyDescent="0.25">
      <c r="B25" t="s">
        <v>40</v>
      </c>
    </row>
    <row r="27" spans="1:2" x14ac:dyDescent="0.25">
      <c r="A27" t="s">
        <v>37</v>
      </c>
      <c r="B27" s="8" t="s">
        <v>38</v>
      </c>
    </row>
    <row r="28" spans="1:2" x14ac:dyDescent="0.25">
      <c r="B28" t="s">
        <v>39</v>
      </c>
    </row>
    <row r="30" spans="1:2" x14ac:dyDescent="0.25">
      <c r="A30" t="s">
        <v>42</v>
      </c>
      <c r="B30" s="8" t="s">
        <v>43</v>
      </c>
    </row>
    <row r="31" spans="1:2" x14ac:dyDescent="0.25">
      <c r="B31" t="s">
        <v>44</v>
      </c>
    </row>
    <row r="32" spans="1:2" x14ac:dyDescent="0.25">
      <c r="B32" t="s">
        <v>45</v>
      </c>
    </row>
    <row r="34" spans="1:2" x14ac:dyDescent="0.25">
      <c r="A34" t="s">
        <v>46</v>
      </c>
      <c r="B34" s="8" t="s">
        <v>47</v>
      </c>
    </row>
    <row r="35" spans="1:2" x14ac:dyDescent="0.25">
      <c r="B35" t="s">
        <v>48</v>
      </c>
    </row>
    <row r="37" spans="1:2" x14ac:dyDescent="0.25">
      <c r="A37" t="s">
        <v>49</v>
      </c>
      <c r="B37" s="8" t="s">
        <v>50</v>
      </c>
    </row>
    <row r="38" spans="1:2" x14ac:dyDescent="0.25">
      <c r="B38" t="s">
        <v>105</v>
      </c>
    </row>
    <row r="40" spans="1:2" x14ac:dyDescent="0.25">
      <c r="A40" t="s">
        <v>51</v>
      </c>
      <c r="B40" s="8" t="s">
        <v>12</v>
      </c>
    </row>
    <row r="41" spans="1:2" x14ac:dyDescent="0.25">
      <c r="B41" t="s">
        <v>60</v>
      </c>
    </row>
    <row r="42" spans="1:2" x14ac:dyDescent="0.25">
      <c r="B42" t="s">
        <v>59</v>
      </c>
    </row>
    <row r="43" spans="1:2" x14ac:dyDescent="0.25">
      <c r="B43" t="s">
        <v>52</v>
      </c>
    </row>
    <row r="45" spans="1:2" x14ac:dyDescent="0.25">
      <c r="A45" t="s">
        <v>53</v>
      </c>
      <c r="B45" s="8" t="s">
        <v>32</v>
      </c>
    </row>
    <row r="46" spans="1:2" x14ac:dyDescent="0.25">
      <c r="B46" t="s">
        <v>57</v>
      </c>
    </row>
    <row r="47" spans="1:2" x14ac:dyDescent="0.25">
      <c r="B47" t="s">
        <v>54</v>
      </c>
    </row>
    <row r="48" spans="1:2" x14ac:dyDescent="0.25">
      <c r="B48" t="s">
        <v>61</v>
      </c>
    </row>
    <row r="50" spans="1:2" x14ac:dyDescent="0.25">
      <c r="A50" t="s">
        <v>55</v>
      </c>
      <c r="B50" s="8" t="s">
        <v>13</v>
      </c>
    </row>
    <row r="51" spans="1:2" x14ac:dyDescent="0.25">
      <c r="B51" t="s">
        <v>78</v>
      </c>
    </row>
    <row r="52" spans="1:2" x14ac:dyDescent="0.25">
      <c r="B52" t="s">
        <v>56</v>
      </c>
    </row>
    <row r="53" spans="1:2" x14ac:dyDescent="0.25">
      <c r="B53" s="11" t="s">
        <v>58</v>
      </c>
    </row>
    <row r="54" spans="1:2" x14ac:dyDescent="0.25">
      <c r="B54" s="11" t="s">
        <v>81</v>
      </c>
    </row>
    <row r="55" spans="1:2" x14ac:dyDescent="0.25">
      <c r="B55" t="s">
        <v>79</v>
      </c>
    </row>
    <row r="57" spans="1:2" x14ac:dyDescent="0.25">
      <c r="A57" t="s">
        <v>93</v>
      </c>
      <c r="B57" s="8" t="s">
        <v>89</v>
      </c>
    </row>
    <row r="58" spans="1:2" x14ac:dyDescent="0.25">
      <c r="B58" t="s">
        <v>94</v>
      </c>
    </row>
    <row r="60" spans="1:2" x14ac:dyDescent="0.25">
      <c r="A60" t="s">
        <v>95</v>
      </c>
      <c r="B60" s="8" t="s">
        <v>86</v>
      </c>
    </row>
    <row r="61" spans="1:2" x14ac:dyDescent="0.25">
      <c r="B61" t="s">
        <v>96</v>
      </c>
    </row>
    <row r="63" spans="1:2" x14ac:dyDescent="0.25">
      <c r="A63" t="s">
        <v>97</v>
      </c>
      <c r="B63" s="8" t="s">
        <v>87</v>
      </c>
    </row>
    <row r="64" spans="1:2" x14ac:dyDescent="0.25">
      <c r="B64" t="s">
        <v>98</v>
      </c>
    </row>
    <row r="66" spans="1:2" x14ac:dyDescent="0.25">
      <c r="A66" t="s">
        <v>99</v>
      </c>
      <c r="B66" s="8" t="s">
        <v>100</v>
      </c>
    </row>
    <row r="67" spans="1:2" x14ac:dyDescent="0.25">
      <c r="B67" t="s">
        <v>101</v>
      </c>
    </row>
    <row r="68" spans="1:2" x14ac:dyDescent="0.25">
      <c r="B68" t="s">
        <v>102</v>
      </c>
    </row>
    <row r="69" spans="1:2" x14ac:dyDescent="0.25">
      <c r="B69" t="s">
        <v>103</v>
      </c>
    </row>
    <row r="70" spans="1:2" x14ac:dyDescent="0.25">
      <c r="B70" t="s">
        <v>106</v>
      </c>
    </row>
    <row r="71" spans="1:2" x14ac:dyDescent="0.25">
      <c r="B71" t="s">
        <v>107</v>
      </c>
    </row>
    <row r="72" spans="1:2" x14ac:dyDescent="0.25">
      <c r="B72" s="15" t="s">
        <v>108</v>
      </c>
    </row>
    <row r="73" spans="1:2" x14ac:dyDescent="0.25">
      <c r="B73" t="s">
        <v>104</v>
      </c>
    </row>
  </sheetData>
  <sheetProtection sheet="1" selectLockedCells="1" selectUn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Antrag auf Netzzugang</vt:lpstr>
      <vt:lpstr>Ausfüllhinweise</vt:lpstr>
    </vt:vector>
  </TitlesOfParts>
  <Company>Staatsbauverwaltung Bayern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Weigert Michael</cp:lastModifiedBy>
  <cp:lastPrinted>2021-01-27T08:09:54Z</cp:lastPrinted>
  <dcterms:created xsi:type="dcterms:W3CDTF">2014-05-08T05:52:21Z</dcterms:created>
  <dcterms:modified xsi:type="dcterms:W3CDTF">2021-02-05T10:08:13Z</dcterms:modified>
</cp:coreProperties>
</file>